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TDSheet!$A$9:$L$1812</definedName>
  </definedNames>
  <calcPr calcId="145621"/>
</workbook>
</file>

<file path=xl/calcChain.xml><?xml version="1.0" encoding="utf-8"?>
<calcChain xmlns="http://schemas.openxmlformats.org/spreadsheetml/2006/main">
  <c r="L907" i="1" l="1"/>
  <c r="L1652" i="1" l="1"/>
  <c r="L1478" i="1"/>
  <c r="L1105" i="1"/>
  <c r="L1106" i="1"/>
  <c r="L1107" i="1"/>
  <c r="L1108" i="1"/>
  <c r="L1109" i="1"/>
  <c r="L1110" i="1"/>
  <c r="L1111" i="1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0" i="1"/>
  <c r="L1814" i="1" l="1"/>
</calcChain>
</file>

<file path=xl/sharedStrings.xml><?xml version="1.0" encoding="utf-8"?>
<sst xmlns="http://schemas.openxmlformats.org/spreadsheetml/2006/main" count="6762" uniqueCount="2898">
  <si>
    <t>Движения товаров на адресных складах</t>
  </si>
  <si>
    <t>Параметры:</t>
  </si>
  <si>
    <t>Период: 31.07.2019 - 31.07.2019</t>
  </si>
  <si>
    <t>Отбор:</t>
  </si>
  <si>
    <t>В наличии (конечный остаток) Больше "0" И
Номенклатура.Вид номенклатуры В группе "Материалы основные"</t>
  </si>
  <si>
    <t>Склад</t>
  </si>
  <si>
    <t>Номенклатура.Код</t>
  </si>
  <si>
    <t>Номенклатура</t>
  </si>
  <si>
    <t>Серия</t>
  </si>
  <si>
    <t>Упаковка</t>
  </si>
  <si>
    <t>00-00000012</t>
  </si>
  <si>
    <t>Круг 10 ГОСТ 2590-2006 / 20 ГОСТ 1050-88</t>
  </si>
  <si>
    <t>32048/ЭП250494; 30503</t>
  </si>
  <si>
    <t>00-00000320</t>
  </si>
  <si>
    <t>Круг 30 ГОСТ 2590-88 / 14Х17Н2 ГОСТ 5949-75</t>
  </si>
  <si>
    <t>-/169221; 155636 от 21.07.2004</t>
  </si>
  <si>
    <t>00-00002249</t>
  </si>
  <si>
    <t>Круг 330 ГОСТ 2590-2006 / 12Х1МФ ТУ 14-1-5319-96</t>
  </si>
  <si>
    <t>-/272075; 1887 от 09.06.2007</t>
  </si>
  <si>
    <t>00-00000340</t>
  </si>
  <si>
    <t>Круг 36 ГОСТ 2590-88 / 08Х18Н10Т ГОСТ 5949-75</t>
  </si>
  <si>
    <t>-/27228; 215583 от 10.08.2008</t>
  </si>
  <si>
    <t>00-00002321</t>
  </si>
  <si>
    <t>Пластина Ф-4 20 ТУ 6-05-810-88</t>
  </si>
  <si>
    <t>599 от 06.05.2019</t>
  </si>
  <si>
    <t>00-00001982</t>
  </si>
  <si>
    <t>Труба 114,3х8,9 ТУ 14-3Р-118-2011</t>
  </si>
  <si>
    <t>1818/6195-1; -; 760-2 от 02.07.2011</t>
  </si>
  <si>
    <t>шт (11.59 м)</t>
  </si>
  <si>
    <t>шт (1.35 м)</t>
  </si>
  <si>
    <t>шт (7.37 м)</t>
  </si>
  <si>
    <t>1707/6288-1; -; 760-2 от 02.07.2011</t>
  </si>
  <si>
    <t>шт (2.5 м)</t>
  </si>
  <si>
    <t>1709/6288-1; -; 760-2 от 02.07.2011</t>
  </si>
  <si>
    <t>шт (11.63 м)</t>
  </si>
  <si>
    <t>шт (0.58 м)</t>
  </si>
  <si>
    <t>шт (11.75 м)</t>
  </si>
  <si>
    <t>шт (2.55 м)</t>
  </si>
  <si>
    <t>шт (11.64 м)</t>
  </si>
  <si>
    <t>шт (0.52 м)</t>
  </si>
  <si>
    <t>шт (11.77 м)</t>
  </si>
  <si>
    <t>шт (11.78 м)</t>
  </si>
  <si>
    <t>шт (11.6 м)</t>
  </si>
  <si>
    <t>шт (11.73 м)</t>
  </si>
  <si>
    <t>шт (11.71 м)</t>
  </si>
  <si>
    <t>00-00000272</t>
  </si>
  <si>
    <t>Труба 114х12-12Х1МФ ТУ 14-3Р-55-2001</t>
  </si>
  <si>
    <t>907/214272С; -; 3462 от 15.11.2011</t>
  </si>
  <si>
    <t>шт (10.97 м)</t>
  </si>
  <si>
    <t>906/212971А; -; 3462 от 15.11.2011</t>
  </si>
  <si>
    <t>шт (11 м)</t>
  </si>
  <si>
    <t>шт (10.82 м)</t>
  </si>
  <si>
    <t>шт (10.84 м)</t>
  </si>
  <si>
    <t>шт (2.74 м)</t>
  </si>
  <si>
    <t>00-00000273</t>
  </si>
  <si>
    <t>Труба 114х8-12Х1МФ ТУ 14-3Р-55-2001</t>
  </si>
  <si>
    <t>905/214272С; -; 3462 от 15.11.2011</t>
  </si>
  <si>
    <t>шт (10.42 м)</t>
  </si>
  <si>
    <t>шт (10.93 м)</t>
  </si>
  <si>
    <t>шт (10.96 м)</t>
  </si>
  <si>
    <t>шт (10.77 м)</t>
  </si>
  <si>
    <t>шт (10.45 м)</t>
  </si>
  <si>
    <t>шт (10.64 м)</t>
  </si>
  <si>
    <t>шт (11.04 м)</t>
  </si>
  <si>
    <t>шт (11.07 м)</t>
  </si>
  <si>
    <t>шт (10.38 м)</t>
  </si>
  <si>
    <t>шт (10.62 м)</t>
  </si>
  <si>
    <t>шт (7.98 м)</t>
  </si>
  <si>
    <t>шт (10.48 м)</t>
  </si>
  <si>
    <t>00-00000274</t>
  </si>
  <si>
    <t>Труба 133х11-12Х1МФ ТУ 14-3Р-55-2001</t>
  </si>
  <si>
    <t>810/43764; -; АС-004682/52 от 27.06.2007</t>
  </si>
  <si>
    <t>шт (2.99 м)</t>
  </si>
  <si>
    <t>шт (2.77 м)</t>
  </si>
  <si>
    <t>шт (3.4 м)</t>
  </si>
  <si>
    <t>807/261420в; -; 41 от 12.01.2007</t>
  </si>
  <si>
    <t>шт (3.41 м)</t>
  </si>
  <si>
    <t>шт (1.89 м)</t>
  </si>
  <si>
    <t>шт (3.84 м)</t>
  </si>
  <si>
    <t>шт (3.93 м)</t>
  </si>
  <si>
    <t>шт (3.71 м)</t>
  </si>
  <si>
    <t>971/47878; -; АС-001969/01 от 11.09.2005</t>
  </si>
  <si>
    <t>шт (1.8 м)</t>
  </si>
  <si>
    <t>шт (2.63 м)</t>
  </si>
  <si>
    <t>шт (3.22 м)</t>
  </si>
  <si>
    <t>шт (6.33 м)</t>
  </si>
  <si>
    <t>шт (1.41 м)</t>
  </si>
  <si>
    <t>шт (6.59 м)</t>
  </si>
  <si>
    <t>шт (6.58 м)</t>
  </si>
  <si>
    <t>шт (6.75 м)</t>
  </si>
  <si>
    <t>шт (1.38 м)</t>
  </si>
  <si>
    <t>00-00000275</t>
  </si>
  <si>
    <t>Труба 133х13-12Х1МФ ТУ 14-3Р-55-2001</t>
  </si>
  <si>
    <t>907/47878; -; АС-001917/01 от 27.08.2005</t>
  </si>
  <si>
    <t>шт (5.9 м)</t>
  </si>
  <si>
    <t>00-00000277</t>
  </si>
  <si>
    <t>Труба 133х14-12Х1МФ ТУ 14-3Р-55-2001</t>
  </si>
  <si>
    <t>417/291621А; -; 1644 от 27.08.2009</t>
  </si>
  <si>
    <t>шт (6.46 м)</t>
  </si>
  <si>
    <t>шт (6.455 м)</t>
  </si>
  <si>
    <t>шт (6.45 м)</t>
  </si>
  <si>
    <t>шт (6.665 м)</t>
  </si>
  <si>
    <t>шт (6.38 м)</t>
  </si>
  <si>
    <t>шт (6.445 м)</t>
  </si>
  <si>
    <t>шт (6.545 м)</t>
  </si>
  <si>
    <t>шт (6.52 м)</t>
  </si>
  <si>
    <t>00-00000279</t>
  </si>
  <si>
    <t>Труба 133х20-12Х1МФ ТУ 14-3Р-55-2001</t>
  </si>
  <si>
    <t>125/84007; -; АС-600224/05 от 06.09.2007</t>
  </si>
  <si>
    <t>шт (5.59 м)</t>
  </si>
  <si>
    <t>шт (5.565 м)</t>
  </si>
  <si>
    <t>шт (5.72 м)</t>
  </si>
  <si>
    <t>шт (5.26 м)</t>
  </si>
  <si>
    <t>шт (5.58 м)</t>
  </si>
  <si>
    <t>шт (5.74 м)</t>
  </si>
  <si>
    <t>шт (5.5 м)</t>
  </si>
  <si>
    <t>6320/84007; -; АС-600234/05 от 18.10.2007</t>
  </si>
  <si>
    <t>шт (5.83 м)</t>
  </si>
  <si>
    <t>шт (5.37 м)</t>
  </si>
  <si>
    <t>шт (5.66 м)</t>
  </si>
  <si>
    <t>шт (5.49 м)</t>
  </si>
  <si>
    <t>шт (5.32 м)</t>
  </si>
  <si>
    <t>шт (5.69 м)</t>
  </si>
  <si>
    <t>шт (5.495 м)</t>
  </si>
  <si>
    <t>шт (5.53 м)</t>
  </si>
  <si>
    <t>шт (5.4 м)</t>
  </si>
  <si>
    <t>шт (5.43 м)</t>
  </si>
  <si>
    <t>шт (4.94 м)</t>
  </si>
  <si>
    <t>5530/4676; -; АС600193/05 от 25.07.2007</t>
  </si>
  <si>
    <t>шт (5.39 м)</t>
  </si>
  <si>
    <t>шт (5.345 м)</t>
  </si>
  <si>
    <t>шт (5.29 м)</t>
  </si>
  <si>
    <t>шт (5.285 м)</t>
  </si>
  <si>
    <t>шт (5.205 м)</t>
  </si>
  <si>
    <t>шт (5.425 м)</t>
  </si>
  <si>
    <t>шт (5.33 м)</t>
  </si>
  <si>
    <t>5287/4876; -; АС-600158/05 от 12.04.2007</t>
  </si>
  <si>
    <t>шт (1.5 м)</t>
  </si>
  <si>
    <t>шт (4.975 м)</t>
  </si>
  <si>
    <t>шт (2.23 м)</t>
  </si>
  <si>
    <t>5623/98942; -; АС-600165/05 от 07.05.2007</t>
  </si>
  <si>
    <t>шт (5.07 м)</t>
  </si>
  <si>
    <t>шт (5.08 м)</t>
  </si>
  <si>
    <t>шт (5.1 м)</t>
  </si>
  <si>
    <t>шт (5.135 м)</t>
  </si>
  <si>
    <t>шт (5.06 м)</t>
  </si>
  <si>
    <t>шт (5.11 м)</t>
  </si>
  <si>
    <t>шт (5.15 м)</t>
  </si>
  <si>
    <t>шт (5.12 м)</t>
  </si>
  <si>
    <t>745/264768а; -; 2917 от 19.12.2006</t>
  </si>
  <si>
    <t>шт (8.47 м)</t>
  </si>
  <si>
    <t>шт (3.59 м)</t>
  </si>
  <si>
    <t>5421/487; -; АС-600224/05 от 06.09.2007</t>
  </si>
  <si>
    <t>шт (4.76 м)</t>
  </si>
  <si>
    <t>шт (5.76 м)</t>
  </si>
  <si>
    <t>-/-; -; -</t>
  </si>
  <si>
    <t>5278/489; -; АС-600158/05 от 12.04.2007</t>
  </si>
  <si>
    <t>шт (4.39 м)</t>
  </si>
  <si>
    <t>шт (5.61 м)</t>
  </si>
  <si>
    <t>шт (4.85 м)</t>
  </si>
  <si>
    <t>шт (5.7 м)</t>
  </si>
  <si>
    <t>шт (5.225 м)</t>
  </si>
  <si>
    <t>00-00000064</t>
  </si>
  <si>
    <t>Труба 14х2-08Х18Н10Т ГОСТ 9941-81</t>
  </si>
  <si>
    <t>160766/27234; -; 2323/и от 16.10.2008</t>
  </si>
  <si>
    <t>00-00000061</t>
  </si>
  <si>
    <t>Труба 14х2-12Х18Н10Т ГОСТ 9941-81</t>
  </si>
  <si>
    <t>153919/681189; -; 1720а/и от 30.07.2008</t>
  </si>
  <si>
    <t>00-00000285</t>
  </si>
  <si>
    <t>Труба 159х13-12Х1МФ ТУ 14-3Р-55-2001</t>
  </si>
  <si>
    <t>386/8169; -; АС-002826/01 от 21.06.2006</t>
  </si>
  <si>
    <t>шт (7.97 м)</t>
  </si>
  <si>
    <t>371/260620б; -; 1435 от 22.07.2006</t>
  </si>
  <si>
    <t>шт (7.06 м)</t>
  </si>
  <si>
    <t>шт (7.7 м)</t>
  </si>
  <si>
    <t>шт (2.62 м)</t>
  </si>
  <si>
    <t>00-00000318</t>
  </si>
  <si>
    <t>Труба 168х10-12Х1МФ ТУ 14-3Р-55-2001</t>
  </si>
  <si>
    <t>693/212971А; -; 3462 от 15.11.2011</t>
  </si>
  <si>
    <t>шт (2.24 м)</t>
  </si>
  <si>
    <t>694/212970А; -; 3462 от 15.11.2011</t>
  </si>
  <si>
    <t>шт (7.46 м)</t>
  </si>
  <si>
    <t>шт (7.45 м)</t>
  </si>
  <si>
    <t>шт (7.44 м)</t>
  </si>
  <si>
    <t>шт (1.9 м)</t>
  </si>
  <si>
    <t>шт (1.94 м)</t>
  </si>
  <si>
    <t>шт (7.48 м)</t>
  </si>
  <si>
    <t>шт (2.41 м)</t>
  </si>
  <si>
    <t>шт (1.96 м)</t>
  </si>
  <si>
    <t>00-00000323</t>
  </si>
  <si>
    <t>Труба 168х14-12Х1МФ ТУ 14-3Р-55-2001</t>
  </si>
  <si>
    <t>889/213532С; -; 9729 от 08.12.2011</t>
  </si>
  <si>
    <t>шт (8.18 м)</t>
  </si>
  <si>
    <t>1004/214272В; -; 3537 от 24.11.2011</t>
  </si>
  <si>
    <t>шт (9.63 м)</t>
  </si>
  <si>
    <t>шт (9.97 м)</t>
  </si>
  <si>
    <t>шт (10.13 м)</t>
  </si>
  <si>
    <t>739/202227Б; -; 2642 от 21.10.2010</t>
  </si>
  <si>
    <t>шт (6.48 м)</t>
  </si>
  <si>
    <t>890/213532В; -; 3463 от 15.11.2011</t>
  </si>
  <si>
    <t>шт (3.65 м)</t>
  </si>
  <si>
    <t>шт (9.96 м)</t>
  </si>
  <si>
    <t>шт (2.4 м)</t>
  </si>
  <si>
    <t>00-00000184</t>
  </si>
  <si>
    <t>Труба 168х32-20 ТУ 14-3Р-55-2001</t>
  </si>
  <si>
    <t>7021/1158663; -; АС-600792_05 от 22.12.2011</t>
  </si>
  <si>
    <t>шт (6.95 м)</t>
  </si>
  <si>
    <t>шт (1.45 м)</t>
  </si>
  <si>
    <t>шт (6.9 м)</t>
  </si>
  <si>
    <t>7021/1158663; -; АС-600802_05 от 17.01.2012</t>
  </si>
  <si>
    <t>шт (5.828 м)</t>
  </si>
  <si>
    <t>925/214272С; -; 3537 от 24.11.2011</t>
  </si>
  <si>
    <t>шт (2.96 м)</t>
  </si>
  <si>
    <t>шт (9.87 м)</t>
  </si>
  <si>
    <t>шт (9.92 м)</t>
  </si>
  <si>
    <t>шт (10.02 м)</t>
  </si>
  <si>
    <t>00-00000344</t>
  </si>
  <si>
    <t>Труба 16х3-12Х1МФ ТУ 14-3Р-55-2001</t>
  </si>
  <si>
    <t>б1695/10663; -; АС-136211/14 от 29.04.2008</t>
  </si>
  <si>
    <t>00-00000347</t>
  </si>
  <si>
    <t>Труба 194х30-12Х1МФ ТУ 14-3Р-55-2001</t>
  </si>
  <si>
    <t>156/08673; -; АС-62147В/05 от 12.07.2006</t>
  </si>
  <si>
    <t>шт (3.43 м)</t>
  </si>
  <si>
    <t>00-00001990</t>
  </si>
  <si>
    <t>Труба 219,1х16 ТУ 14-3Р-118-2011</t>
  </si>
  <si>
    <t>2-0578/212956; -; 5676 от 27.07.2011</t>
  </si>
  <si>
    <t>шт (12.03 м)</t>
  </si>
  <si>
    <t>2-0578/212956; -; 5838 от 01.08.2011</t>
  </si>
  <si>
    <t>шт (1.95 м)</t>
  </si>
  <si>
    <t>шт (11.89 м)</t>
  </si>
  <si>
    <t>шт (12.01 м)</t>
  </si>
  <si>
    <t>шт (2.87 м)</t>
  </si>
  <si>
    <t>шт (12.14 м)</t>
  </si>
  <si>
    <t>шт (11.91 м)</t>
  </si>
  <si>
    <t>шт (11.99 м)</t>
  </si>
  <si>
    <t>шт (12.02 м)</t>
  </si>
  <si>
    <t>шт (11.9 м)</t>
  </si>
  <si>
    <t>шт (1.91 м)</t>
  </si>
  <si>
    <t>шт (5.77 м)</t>
  </si>
  <si>
    <t>шт (12.05 м)</t>
  </si>
  <si>
    <t>шт (12.07 м)</t>
  </si>
  <si>
    <t>шт (2.28 м)</t>
  </si>
  <si>
    <t>00-00000354</t>
  </si>
  <si>
    <t>Труба 219х16-12Х1МФ ТУ 14-3Р-55-2001</t>
  </si>
  <si>
    <t>934/214272В; -; 3462 от 15.11.2011</t>
  </si>
  <si>
    <t>шт (3.48 м)</t>
  </si>
  <si>
    <t>шт (6.71 м)</t>
  </si>
  <si>
    <t>шт (4.8 м)</t>
  </si>
  <si>
    <t>шт (7.13 м)</t>
  </si>
  <si>
    <t>шт (2.135 м)</t>
  </si>
  <si>
    <t>шт (7.14 м)</t>
  </si>
  <si>
    <t>00-00000358</t>
  </si>
  <si>
    <t>Труба 219х18-12Х1МФ ТУ 14-3Р-55-2001</t>
  </si>
  <si>
    <t>743/212584В; -; 2841 от 24.06.2011</t>
  </si>
  <si>
    <t>шт (5.98 м)</t>
  </si>
  <si>
    <t>00-00000364</t>
  </si>
  <si>
    <t>Труба 219х22-12Х1МФ ТУ 14-3Р-55-2001</t>
  </si>
  <si>
    <t>412/291618б; -; 1644 от 27.08.2009</t>
  </si>
  <si>
    <t>шт (0.82 м)</t>
  </si>
  <si>
    <t>шт (0.76 м)</t>
  </si>
  <si>
    <t>шт (5.01 м)</t>
  </si>
  <si>
    <t>00-00000368</t>
  </si>
  <si>
    <t>Труба 219х25-12Х1МФ ТУ 14-3Р-55-2001</t>
  </si>
  <si>
    <t>100/1702516; -; АС-004479/01 от 15.06.2005</t>
  </si>
  <si>
    <t>00-00000371</t>
  </si>
  <si>
    <t>Труба 219х8-12Х1МФ ТУ 14-3Р-55-2001</t>
  </si>
  <si>
    <t>936/214272В; -; 3537 от 24.11.2011</t>
  </si>
  <si>
    <t>шт (9.83 м)</t>
  </si>
  <si>
    <t>шт (10.43 м)</t>
  </si>
  <si>
    <t>шт (10.25 м)</t>
  </si>
  <si>
    <t>шт (1.57 м)</t>
  </si>
  <si>
    <t>шт (10.08 м)</t>
  </si>
  <si>
    <t>шт (10.33 м)</t>
  </si>
  <si>
    <t>шт (10.05 м)</t>
  </si>
  <si>
    <t>00-00000376</t>
  </si>
  <si>
    <t>Труба 25х3-20 ТУ 14-3-460-2003</t>
  </si>
  <si>
    <t>4466/4507/13181; -; АС-400078/09 от 27.01.2004</t>
  </si>
  <si>
    <t>4615/23074; -; АС-400078/79 от 27.01.2004</t>
  </si>
  <si>
    <t>00-00001991</t>
  </si>
  <si>
    <t>Труба 273,1х18,3 ТУ 14-3Р-118-2011</t>
  </si>
  <si>
    <t>2-0576/212956Б; -; 5676 от 27.07.2011</t>
  </si>
  <si>
    <t>шт (4.48 м)</t>
  </si>
  <si>
    <t>шт (12.21 м)</t>
  </si>
  <si>
    <t>шт (12.13 м)</t>
  </si>
  <si>
    <t>2-0576/212956Б; -; 5838 от 01.08.2011</t>
  </si>
  <si>
    <t>шт (12.17 м)</t>
  </si>
  <si>
    <t>шт (12.06 м)</t>
  </si>
  <si>
    <t>шт (11.98 м)</t>
  </si>
  <si>
    <t>шт (11.7 м)</t>
  </si>
  <si>
    <t>00-00000377</t>
  </si>
  <si>
    <t>Труба 273х11-12Х1МФ ТУ 14-3Р-55-2001</t>
  </si>
  <si>
    <t>-/ПМ3-9498; -; 4352/1 от 25.07.2010</t>
  </si>
  <si>
    <t>00-00000198</t>
  </si>
  <si>
    <t>Труба 273х14-20 ТУ 14-3Р-55-2001</t>
  </si>
  <si>
    <t>-/НТ-114801; -; 7367_1 от 29.09.2011</t>
  </si>
  <si>
    <t>00-00000385</t>
  </si>
  <si>
    <t>Труба 273х22-12Х1МФ ТУ 14-3Р-55-2001</t>
  </si>
  <si>
    <t>-/24197; -; 2775 от 20.06.2007</t>
  </si>
  <si>
    <t>-/24703; -; 2775 от 20.06.2007</t>
  </si>
  <si>
    <t>шт (2.1 м)</t>
  </si>
  <si>
    <t>шт (2.18 м)</t>
  </si>
  <si>
    <t>шт (2.85 м)</t>
  </si>
  <si>
    <t>шт (2.58 м)</t>
  </si>
  <si>
    <t>шт (2.93 м)</t>
  </si>
  <si>
    <t>шт (2.53 м)</t>
  </si>
  <si>
    <t>шт (2.69 м)</t>
  </si>
  <si>
    <t>00-00000388</t>
  </si>
  <si>
    <t>Труба 273х25-12Х1МФ ТУ 14-3-460-2003</t>
  </si>
  <si>
    <t>-/ЧЭ-80089; -; 4001/1 от 14.09.2009</t>
  </si>
  <si>
    <t>-/09352; -; 3589/1 от 12.10.2005</t>
  </si>
  <si>
    <t>00-00000395</t>
  </si>
  <si>
    <t>Труба 28х3-12Х1МФ ТУ 14-3Р-55-2001</t>
  </si>
  <si>
    <t>377/1/25039; -; АС-403512/09 от 03.03.2007</t>
  </si>
  <si>
    <t>00-00001927</t>
  </si>
  <si>
    <t>Труба 28х3-20-ПВ ТУ 14-3Р-55-2001</t>
  </si>
  <si>
    <t>3128/48979; -; АС401739/09 от 23.09.2005</t>
  </si>
  <si>
    <t>00-00001929</t>
  </si>
  <si>
    <t>Труба 28х4-20-ПВ ТУ 14-3Р-55-2001</t>
  </si>
  <si>
    <t>1551/36973; -; 1752/9 от 19.06.2000</t>
  </si>
  <si>
    <t>00-00000409</t>
  </si>
  <si>
    <t>Труба 325х30-12Х1МФ ТУ 14-3Р-55-2001</t>
  </si>
  <si>
    <t>-/ПМ4-4314; -; 5939_1 от 16.08.2011</t>
  </si>
  <si>
    <t>шт (5.87 м)</t>
  </si>
  <si>
    <t>00-00000410</t>
  </si>
  <si>
    <t>Труба 325х32-12Х1МФ ТУ 14-3Р-55-2001</t>
  </si>
  <si>
    <t>-/25452; -; 397/б от 17.03.2009</t>
  </si>
  <si>
    <t>шт (0.77 м)</t>
  </si>
  <si>
    <t>-/пм2-9469; -; 5865/1 от 27.08.2007</t>
  </si>
  <si>
    <t>шт (0.86 м)</t>
  </si>
  <si>
    <t>-/25635; -; 401/б от 18.03.2009</t>
  </si>
  <si>
    <t>шт (1.25 м)</t>
  </si>
  <si>
    <t>шт (0.72 м)</t>
  </si>
  <si>
    <t>-/ПМ4-4310; -; 5121/1 от 21.07.2011</t>
  </si>
  <si>
    <t>шт (1.09 м)</t>
  </si>
  <si>
    <t>-/ПМ4-4380; -; 5756/1 от 09.09.2011</t>
  </si>
  <si>
    <t>шт (1.045 м)</t>
  </si>
  <si>
    <t>-/6F3066; -; 6775/1 от 21.07.2016</t>
  </si>
  <si>
    <t>шт (0.3 м)</t>
  </si>
  <si>
    <t>-/чэ-156970; -; 5008/1 от 26.07.2007</t>
  </si>
  <si>
    <t>шт (0.98 м)</t>
  </si>
  <si>
    <t>-/25452; -; 401/б от 18.03.2009</t>
  </si>
  <si>
    <t>шт (1.12 м)</t>
  </si>
  <si>
    <t>-/25635; -; 397/б от 17.03.2009</t>
  </si>
  <si>
    <t>шт (0.945 м)</t>
  </si>
  <si>
    <t>шт (0.603 м)</t>
  </si>
  <si>
    <t>-/чэ-157020; -; 5008/1 от 26.07.2007</t>
  </si>
  <si>
    <t>шт (0.99 м)</t>
  </si>
  <si>
    <t>шт (0.79 м)</t>
  </si>
  <si>
    <t>-/861836; -; 401/б от 18.03.2009</t>
  </si>
  <si>
    <t>шт (0.78 м)</t>
  </si>
  <si>
    <t>00-00000414</t>
  </si>
  <si>
    <t>Труба 32х3-20 ТУ 14-3-460-2003</t>
  </si>
  <si>
    <t>1378/36205; -; АС-403638/09 от 27.07.2007</t>
  </si>
  <si>
    <t>00-00001932</t>
  </si>
  <si>
    <t>Труба 32х3-20-ПВ ТУ 14-3-460-2003</t>
  </si>
  <si>
    <t>1247а/41313; -; АС-400261/09 от 06.04.2004</t>
  </si>
  <si>
    <t>00-00001933</t>
  </si>
  <si>
    <t>Труба 32х3-20-ПВ ТУ 14-3Р-55-2001</t>
  </si>
  <si>
    <t>2771_1/44538; -; АС-407471_09 от 20.10.2010</t>
  </si>
  <si>
    <t>00-00000124</t>
  </si>
  <si>
    <t>Труба 32х3,5-08Х18Н10Т ТУ 14-3Р-197-2001</t>
  </si>
  <si>
    <t>-/-; -; с/к №288.72</t>
  </si>
  <si>
    <t>00-00000415</t>
  </si>
  <si>
    <t>Труба 32х4-12Х1МФ ТУ 14-3Р-55-2001</t>
  </si>
  <si>
    <t>3511025001/212228А; -; 19367 от 15.10.2011</t>
  </si>
  <si>
    <t>00-00000416</t>
  </si>
  <si>
    <t>Труба 32х6-12Х1МФ ТУ 14-3Р-55-2001</t>
  </si>
  <si>
    <t>3512015897/222155А; -; 18300 от 18.08.2012</t>
  </si>
  <si>
    <t>00-00000223</t>
  </si>
  <si>
    <t>Труба 38х3-20 ТУ 14-3Р-55-2001</t>
  </si>
  <si>
    <t>1282а/41315; -; АС-400229/09 от 01.04.2004</t>
  </si>
  <si>
    <t>1248а/41313; -; АС-400229/09 от 01.04.2004</t>
  </si>
  <si>
    <t>00-00001939</t>
  </si>
  <si>
    <t>Труба 38х4-08Х18Н10Т-У ТУ 14-3Р-197-2001</t>
  </si>
  <si>
    <t>20211/1467438; -; 1724 от 19.02.2015</t>
  </si>
  <si>
    <t>00-00000431</t>
  </si>
  <si>
    <t>Труба 48х6-12Х1МФ ТУ 14-3Р-55-2001</t>
  </si>
  <si>
    <t>35110125794/204140А; -; 19367 от 15.10.2011</t>
  </si>
  <si>
    <t>00-00000720</t>
  </si>
  <si>
    <t>Труба 530х8-17Г1С-У ГОСТ 20295-85</t>
  </si>
  <si>
    <t>3607/182718; -; 1858/6 от 09.06.2008</t>
  </si>
  <si>
    <t>шт (1.29 м)</t>
  </si>
  <si>
    <t>шт (3.76 м)</t>
  </si>
  <si>
    <t>2301/264771; -; 15941 от 28.08.2005</t>
  </si>
  <si>
    <t>шт (11.43 м)</t>
  </si>
  <si>
    <t>шт (5.05 м)</t>
  </si>
  <si>
    <t>00-00001942</t>
  </si>
  <si>
    <t>Труба 57х4-20-ПВ ТУ 14-3Р-55-2001</t>
  </si>
  <si>
    <t>2686/32269; -; АС-405364/09 от 18.07.2008</t>
  </si>
  <si>
    <t>4441/30880; -; АБ-004656/04 от 08.12.2003</t>
  </si>
  <si>
    <t>00-00001945</t>
  </si>
  <si>
    <t>Труба 60х5-12Х1МФ ТУ 14-3Р-55-2001</t>
  </si>
  <si>
    <t>1113/22722; -; АС-407286/09 от 06.08.2010</t>
  </si>
  <si>
    <t>00-00001946</t>
  </si>
  <si>
    <t>Труба 60х6-12Х1МФ ТУ 14-3Р-55-2001</t>
  </si>
  <si>
    <t>3511025963/213721А; -; 19367 от 15.10.2011</t>
  </si>
  <si>
    <t>00-00000139</t>
  </si>
  <si>
    <t>Труба 70х6-08Х18Н10Т ТУ 14-3Р-197-2001</t>
  </si>
  <si>
    <t>165/910215; -; 1380/и от 19.12.2001</t>
  </si>
  <si>
    <t>00-00001958</t>
  </si>
  <si>
    <t>Труба 76х10-12Х1МФ ТУ 14-3Р-55-2001</t>
  </si>
  <si>
    <t>923/221607С; -; 3549 от 201.11.2012 (син.печ.)</t>
  </si>
  <si>
    <t>00-00001961</t>
  </si>
  <si>
    <t>Труба 76х4-20-ПВ ТУ 14-3Р-55-2001</t>
  </si>
  <si>
    <t>4687/30770; -; АБ-004656/04 от 08.12.2003</t>
  </si>
  <si>
    <t>00-00001964</t>
  </si>
  <si>
    <t>Труба 76х7-12Х1МФ ТУ 14-3Р-55-2001</t>
  </si>
  <si>
    <t>3567/36028; -; АС-404106/09 от 25.07.2007</t>
  </si>
  <si>
    <t>3602/82138; -; АС-404106/09 от 25.07.2007</t>
  </si>
  <si>
    <t>00-00001965</t>
  </si>
  <si>
    <t>Труба 76х8-12Х1МФ ТУ 14-3Р-55-2001</t>
  </si>
  <si>
    <t>2893/09к12983; -; 10586 от 08.04.2010</t>
  </si>
  <si>
    <t>726/264461Б; -; 42 от 12.01.2007</t>
  </si>
  <si>
    <t>00-00001972</t>
  </si>
  <si>
    <t>Труба 89х11-12Х1МФ ТУ 14-3Р-55-2001</t>
  </si>
  <si>
    <t>909/211391А; -; 3462 от 15.11.2011</t>
  </si>
  <si>
    <t>00-00000159</t>
  </si>
  <si>
    <t>Труба 89х6-08Х18Н10Т ТУ 14-3Р-197-2001</t>
  </si>
  <si>
    <t>00-00002260</t>
  </si>
  <si>
    <t>Арматура 10-А-III ГОСТ 5781-82</t>
  </si>
  <si>
    <t>-/570595; 130-7374 от 16.02.2013</t>
  </si>
  <si>
    <t>-/-; -</t>
  </si>
  <si>
    <t>00-00002261</t>
  </si>
  <si>
    <t>Арматура 12-A-I ГОСТ 5781-82</t>
  </si>
  <si>
    <t>00-00002262</t>
  </si>
  <si>
    <t>Арматура 32-А-III ГОСТ 5781-82</t>
  </si>
  <si>
    <t>-/570598; 13-7374 от 16.02.2013</t>
  </si>
  <si>
    <t>00-00002263</t>
  </si>
  <si>
    <t>Двутавр 10 ГОСТ 8239-89 / Ст3пс ГОСТ 535-2005</t>
  </si>
  <si>
    <t>-/221369; 30330 от 20.03.2012</t>
  </si>
  <si>
    <t>00-00002264</t>
  </si>
  <si>
    <t>Двутавр 12 Б1 ГОСТ 26020-83 / Ст3пс ГОСТ 535-2005</t>
  </si>
  <si>
    <t>-</t>
  </si>
  <si>
    <t>00-00002266</t>
  </si>
  <si>
    <t>Двутавр 14 Б1 ГОСТ 26020-83 / Ст3сп5 ГОСТ 535-2005</t>
  </si>
  <si>
    <t>-/494706; 4912308 от 17.09.2009</t>
  </si>
  <si>
    <t>00-00002267</t>
  </si>
  <si>
    <t>Двутавр 16  ГОСТ 26020-83 / Ст3пс5 ГОСТ 535-2005</t>
  </si>
  <si>
    <t>-/397200; 4916688 от 17.12.2009</t>
  </si>
  <si>
    <t>00-00002268</t>
  </si>
  <si>
    <t>Двутавр 16 ГОСТ 8239-89 / Ст3пс5 ГОСТ 535-2005</t>
  </si>
  <si>
    <t>-/645; б_6169 от 02.12.2010</t>
  </si>
  <si>
    <t>00-00002277</t>
  </si>
  <si>
    <t>Двутавр 18 ГОСТ 8239-89 / Ст3сп ГОСТ 535-2005</t>
  </si>
  <si>
    <t>-/18046; 11751 от 13.12.2010</t>
  </si>
  <si>
    <t>00-00002269</t>
  </si>
  <si>
    <t>Двутавр 20 Б1 СТО АСЧМ 20-93 / С245 ГОСТ 27772-88</t>
  </si>
  <si>
    <t>-/391а; 11654 от 12.06.2006</t>
  </si>
  <si>
    <t>00-00002270</t>
  </si>
  <si>
    <t>Двутавр 20 К2 СТО АСЧМ 20-93 / С255 ГОСТ 27772-88</t>
  </si>
  <si>
    <t>-/34017; 11175 от 14.06.2011</t>
  </si>
  <si>
    <t>00-00002271</t>
  </si>
  <si>
    <t>Двутавр 20 Ш1 СТО АСЧМ 20-93 / С255 ГОСТ 27772-88</t>
  </si>
  <si>
    <t>-/18534; 24022 от 05.12.2011</t>
  </si>
  <si>
    <t>-/17466; 20371 от 20.11.2010</t>
  </si>
  <si>
    <t>00-00002272</t>
  </si>
  <si>
    <t>Двутавр 25 Б1 СТО АСЧМ 20-93 / С255 ГОСТ 535-2005</t>
  </si>
  <si>
    <t>-/41575; 15816 от 06.09.2010</t>
  </si>
  <si>
    <t>00-00002274</t>
  </si>
  <si>
    <t>Двутавр 25 Б2 СТО АСЧМ 20-93 / С255 ГОСТ 27772-88</t>
  </si>
  <si>
    <t>-/24878; 12977 от 09.07.2012</t>
  </si>
  <si>
    <t>00-00002273</t>
  </si>
  <si>
    <t>Двутавр 25 Б2 СТО АСЧМ 20-93 / С345 ГОСТ 27772-88</t>
  </si>
  <si>
    <t>00-00002275</t>
  </si>
  <si>
    <t>Двутавр 30 Б1 СТО АСЧМ 20-93 / С255 ГОСТ 27772-88</t>
  </si>
  <si>
    <t>-/19053; 25382 от 25.12.2011</t>
  </si>
  <si>
    <t>00-00002276</t>
  </si>
  <si>
    <t>Двутавр 30 Ш1 СТО АСЧМ 20-93 / С255 ГОСТ 27772-88</t>
  </si>
  <si>
    <t>-/18941; 24982 от 20.12.2011</t>
  </si>
  <si>
    <t>00-00002331</t>
  </si>
  <si>
    <t>Заготовка 08Х18Н10Т   гр.IIIБ ОСТ 108.109.01-92</t>
  </si>
  <si>
    <t>-/эо9 874-3 (№22060); 62 от 30.11.2009</t>
  </si>
  <si>
    <t>шт (ф200х1975)</t>
  </si>
  <si>
    <t>-/эо9 874-1 (№22061); 64 от 30.11.2009</t>
  </si>
  <si>
    <t>шт (ф140х3155)</t>
  </si>
  <si>
    <t>-/эо9 941-1 (22269); 90 от 22.12.2009</t>
  </si>
  <si>
    <t>шт (ф140х4975)</t>
  </si>
  <si>
    <t>00-00002367</t>
  </si>
  <si>
    <t>Заготовка 08Х18Н10Т   гр.IIIВ ОСТ 108.109.01-92</t>
  </si>
  <si>
    <t>-/эо9 874-3 (№22059); 63 от 30.11.2009</t>
  </si>
  <si>
    <t>шт (ф220х965)</t>
  </si>
  <si>
    <t>00-00010256</t>
  </si>
  <si>
    <t>Заготовка 08Х18Н10Т   гр.IIIГ ОСТ 108.109.01-92</t>
  </si>
  <si>
    <t>-/Э197219; 0699-1 от 14.10.2011</t>
  </si>
  <si>
    <t>шт (ф220х210)</t>
  </si>
  <si>
    <t>-/Э198255; 0874-1 от 15.11.2011</t>
  </si>
  <si>
    <t>шт (ф215х210)</t>
  </si>
  <si>
    <t>-/Э150421; 0449-2 от 18.03.2019 № 1</t>
  </si>
  <si>
    <t>шт (130 кг)</t>
  </si>
  <si>
    <t>-/Э154187; 0447-1 от 25.08.2011</t>
  </si>
  <si>
    <t>шт (ф205х455)</t>
  </si>
  <si>
    <t>шт (ф220х75)</t>
  </si>
  <si>
    <t>шт (ф215х285)</t>
  </si>
  <si>
    <t>шт</t>
  </si>
  <si>
    <t>-/91494; 181335 от 17.04.2006</t>
  </si>
  <si>
    <t>00-00000002</t>
  </si>
  <si>
    <t>Круг 10 ГОСТ 2590-88 / 12Х18Н10Т ГОСТ 5949-75</t>
  </si>
  <si>
    <t>-/23164; 174695 от 18.10.2005</t>
  </si>
  <si>
    <t>00-00000013</t>
  </si>
  <si>
    <t>Круг 10 ГОСТ 2590-88 / 20Х23Н18 ГОСТ 5949-75</t>
  </si>
  <si>
    <t>-/930991А; 209625 от 30.03.2008</t>
  </si>
  <si>
    <t>шт (0.7 м)</t>
  </si>
  <si>
    <t>шт (4.89 м)</t>
  </si>
  <si>
    <t>00-00000016</t>
  </si>
  <si>
    <t>Круг 100 ГОСТ 2590-2006 / 20 ГОСТ 1050-88</t>
  </si>
  <si>
    <t>76275/442156; 14660-11 от 27.10.2011</t>
  </si>
  <si>
    <t>шт (0.54 м)</t>
  </si>
  <si>
    <t>00-00004392</t>
  </si>
  <si>
    <t>Круг 100 ГОСТ 2590-2006 / У8А ГОСТ 1435-99</t>
  </si>
  <si>
    <t>061519019/7988; №30/03356 от 29.03.2015</t>
  </si>
  <si>
    <t>шт (0.2 м)</t>
  </si>
  <si>
    <t>00-00002197</t>
  </si>
  <si>
    <t>Круг 100 ГОСТ 2590-2006 / Х10CrMoVNb9-1 EN 10028-2</t>
  </si>
  <si>
    <t>-/1166175; 2197_11 от 21.04.2011</t>
  </si>
  <si>
    <t>шт (4.9 м)</t>
  </si>
  <si>
    <t>шт (4.6 м)</t>
  </si>
  <si>
    <t>шт (1.68 м)</t>
  </si>
  <si>
    <t>00-00000017</t>
  </si>
  <si>
    <t>Круг 100 ГОСТ 2590-88 / 08Х18Н10Т ГОСТ 5949-75</t>
  </si>
  <si>
    <t>-/24562; 189067 от 19.10.2005</t>
  </si>
  <si>
    <t>шт (0.055 м)</t>
  </si>
  <si>
    <t>шт (0.1 м)</t>
  </si>
  <si>
    <t>-/91515; 182485 от 19.10.2005</t>
  </si>
  <si>
    <t>шт (0.074 м)</t>
  </si>
  <si>
    <t>00-00000018</t>
  </si>
  <si>
    <t>Круг 100 ГОСТ 2590-88 / 14Х17Н2 ГОСТ 5949-75</t>
  </si>
  <si>
    <t>-/169411; 156278 от 04.08.2008</t>
  </si>
  <si>
    <t>шт (3.46 м)</t>
  </si>
  <si>
    <t>2860/403696; 10671-04 от 30.11.04</t>
  </si>
  <si>
    <t>шт (4.2 м)</t>
  </si>
  <si>
    <t>шт (4.43 м)</t>
  </si>
  <si>
    <t>шт (4.44 м)</t>
  </si>
  <si>
    <t>шт (4.3 м)</t>
  </si>
  <si>
    <t>00-00000020</t>
  </si>
  <si>
    <t>Круг 100 ГОСТ 2590-88 / 20 ГОСТ 1050-88</t>
  </si>
  <si>
    <t>-/1028; 05/4621 от 21.10.2008</t>
  </si>
  <si>
    <t>шт (0.05 м)</t>
  </si>
  <si>
    <t>00-00000021</t>
  </si>
  <si>
    <t>Круг 105 ГОСТ 2590-88 / 14Х17Н2 ГОСТ 5949-75</t>
  </si>
  <si>
    <t>62757/1т5167; 62757 от 13.08.2005</t>
  </si>
  <si>
    <t>шт (4.31 м)</t>
  </si>
  <si>
    <t>00-00000023</t>
  </si>
  <si>
    <t>Круг 110 ГОСТ 2590-2006 / 12Х1МФ ГОСТ 20072-74</t>
  </si>
  <si>
    <t>1127302 3999-11/-; -</t>
  </si>
  <si>
    <t>шт (1.02 м)</t>
  </si>
  <si>
    <t>шт (0.39 м)</t>
  </si>
  <si>
    <t>шт (5.16 м)</t>
  </si>
  <si>
    <t>шт (0.33 м)</t>
  </si>
  <si>
    <t>00-00004381</t>
  </si>
  <si>
    <t>Круг 110 ГОСТ 2590-2006 / 45 ГОСТ 1050-2013</t>
  </si>
  <si>
    <t>051820984/2505; №53/574 от 05.04.2018</t>
  </si>
  <si>
    <t>шт (1.009 м)</t>
  </si>
  <si>
    <t>00-00000025</t>
  </si>
  <si>
    <t>Круг 110 ГОСТ 2590-88 / 08Х18Н10Т ГОСТ 5949-75</t>
  </si>
  <si>
    <t>-/24803; 191838 от 04.01.2007</t>
  </si>
  <si>
    <t>шт (0.18 м)</t>
  </si>
  <si>
    <t>шт (0.22 м)</t>
  </si>
  <si>
    <t>шт (2.06 м)</t>
  </si>
  <si>
    <t>шт (0.71 м)</t>
  </si>
  <si>
    <t>шт (1.995 м)</t>
  </si>
  <si>
    <t>00-00012017</t>
  </si>
  <si>
    <t>Круг 12 ASTM A-276 ГОСТ 5949-75</t>
  </si>
  <si>
    <t>00-00000026</t>
  </si>
  <si>
    <t>Круг 12 ГОСТ 2590-2006 / 09Г2С ГОСТ 19281-89</t>
  </si>
  <si>
    <t>70528/587П; 14297-11 от 19.10.2011</t>
  </si>
  <si>
    <t>00-00000028</t>
  </si>
  <si>
    <t>Круг 12 ГОСТ 2590-88 / 20 ГОСТ 1050-88</t>
  </si>
  <si>
    <t>-/7065; 53/2160 от 14.07.2007</t>
  </si>
  <si>
    <t>шт (2.73 м)</t>
  </si>
  <si>
    <t>00-00000029</t>
  </si>
  <si>
    <t>Круг 12 ГОСТ 2590-88 / 20Х13 ГОСТ 5949-75</t>
  </si>
  <si>
    <t>-/90815; 171372 от 26.07.2005</t>
  </si>
  <si>
    <t>00-00000030</t>
  </si>
  <si>
    <t>Круг 12 ГОСТ 2590-88 / 35 ГОСТ 1050-88</t>
  </si>
  <si>
    <t>-/201642; 8258-04 от 08.09.2004</t>
  </si>
  <si>
    <t>шт (4.99 м)</t>
  </si>
  <si>
    <t>00-00000033</t>
  </si>
  <si>
    <t>Круг 12 ГОСТ 2590-88 / 40Х ГОСТ 4543-71</t>
  </si>
  <si>
    <t>-/-; 0514601 от 06.12.2006</t>
  </si>
  <si>
    <t>шт (0.235 м)</t>
  </si>
  <si>
    <t>-/1162; 05/4601 от 06.12.2006</t>
  </si>
  <si>
    <t>00-00002300</t>
  </si>
  <si>
    <t>Круг 12 ГОСТ 2590-88 / Ст3сп ГОСТ 1050-88</t>
  </si>
  <si>
    <t>-/951692; 1510858 от 31.10.2005</t>
  </si>
  <si>
    <t>00-00000036</t>
  </si>
  <si>
    <t>Круг 120 ГОСТ 2590-88 / 08Х18Н10Т ГОСТ 5949-75</t>
  </si>
  <si>
    <t>-/27503; 220792 от 26.01.2009</t>
  </si>
  <si>
    <t>шт (0.32 м)</t>
  </si>
  <si>
    <t>шт (4.18 м)</t>
  </si>
  <si>
    <t>00-00000038</t>
  </si>
  <si>
    <t>Круг 120 ГОСТ 2590-88 / 45 ГОСТ 1050-88</t>
  </si>
  <si>
    <t>-/16910; 08-759 от 11.08.2008</t>
  </si>
  <si>
    <t>00-00000039</t>
  </si>
  <si>
    <t>Круг 130 ГОСТ 2590-88 / 08Х18Н10Т ГОСТ 5949-75</t>
  </si>
  <si>
    <t>-/22703; 170778 от 10.07.2005</t>
  </si>
  <si>
    <t>шт (0.25 м)</t>
  </si>
  <si>
    <t>00-00000041</t>
  </si>
  <si>
    <t>Круг 130 ГОСТ 2590-88 / 12Х18Н10Т ГОСТ 5949-75</t>
  </si>
  <si>
    <t>-/23427; 176795 от 13.12.2005</t>
  </si>
  <si>
    <t>шт (0.215 м)</t>
  </si>
  <si>
    <t>00-00000042</t>
  </si>
  <si>
    <t>Круг 14 ГОСТ 2590-2006 / 45 ГОСТ 1050-88</t>
  </si>
  <si>
    <t>84089/497Ш; 6340-12 от 05.05.2012</t>
  </si>
  <si>
    <t>00-00013698</t>
  </si>
  <si>
    <t>Круг 14 ГОСТ 2590-88 / 14Х17Н2 ГОСТ 5949-75</t>
  </si>
  <si>
    <t>00-00000043</t>
  </si>
  <si>
    <t>Круг 14 ГОСТ 2590-88 / 20 ГОСТ 1050-88</t>
  </si>
  <si>
    <t>-/2451; 05/4827 от 05.12.2005</t>
  </si>
  <si>
    <t>шт (0.88 м)</t>
  </si>
  <si>
    <t>00-00000045</t>
  </si>
  <si>
    <t>Круг 150 ГОСТ 2590-88 / 12Х18Н10Т ГОСТ 5949-75</t>
  </si>
  <si>
    <t>-/91008; 174380 от 09.10.2005</t>
  </si>
  <si>
    <t>шт (1.27 м)</t>
  </si>
  <si>
    <t>шт (0.12 м)</t>
  </si>
  <si>
    <t>00-00000048</t>
  </si>
  <si>
    <t>Круг 16 ГОСТ 2590-2006 / 20 ГОСТ 1050-88</t>
  </si>
  <si>
    <t>7877/Т1661; 7877</t>
  </si>
  <si>
    <t>шт (0.74 м)</t>
  </si>
  <si>
    <t>7877/Т1661; 7877 от 01.01.2000</t>
  </si>
  <si>
    <t>шт (1.71 м)</t>
  </si>
  <si>
    <t>шт (4.22 м)</t>
  </si>
  <si>
    <t>-/7451; 30/15829 от 11.12.2014</t>
  </si>
  <si>
    <t>00-00009499</t>
  </si>
  <si>
    <t>Круг 16 ГОСТ 2590-2006 / 20Х13 ГОСТ 5949-75</t>
  </si>
  <si>
    <t>-/1126777; 2431-11</t>
  </si>
  <si>
    <t>00-00000050</t>
  </si>
  <si>
    <t>Круг 16 ГОСТ 2590-2006 / 20Х1М1Ф1ТР ГОСТ 20072-74</t>
  </si>
  <si>
    <t>-/В27269; 245846 от 11.04.2011</t>
  </si>
  <si>
    <t>шт (3.25 м)</t>
  </si>
  <si>
    <t>00-00000054</t>
  </si>
  <si>
    <t>Круг 16 ГОСТ 2590-88 / 20Х23Н18 ГОСТ 5949-75</t>
  </si>
  <si>
    <t>7589/1т9288; 7589 от 16.06.2008</t>
  </si>
  <si>
    <t>шт (4.67 м)</t>
  </si>
  <si>
    <t>шт (4.96 м)</t>
  </si>
  <si>
    <t>шт (2.15 м)</t>
  </si>
  <si>
    <t>00-00000056</t>
  </si>
  <si>
    <t>Круг 16 ГОСТ 2590-88 / 35 ГОСТ 1050-88</t>
  </si>
  <si>
    <t>-/892492; 130-24761 от 19.10.2003</t>
  </si>
  <si>
    <t>00-00000059</t>
  </si>
  <si>
    <t>Круг 16 ГОСТ 2590-88 / 40Х ГОСТ 4543-71</t>
  </si>
  <si>
    <t>-/6900; 05/2974 от 11.08.2007</t>
  </si>
  <si>
    <t>шт (0.24 м)</t>
  </si>
  <si>
    <t>шт (3.075 м)</t>
  </si>
  <si>
    <t>шт (0.21 м)</t>
  </si>
  <si>
    <t>00-00000080</t>
  </si>
  <si>
    <t>Круг 170 ГОСТ 2590-2006 / 12Х1МФ ГОСТ 20072-74</t>
  </si>
  <si>
    <t>-/Р00030; 243071 от 20.08.2009</t>
  </si>
  <si>
    <t>шт (1.86 м)</t>
  </si>
  <si>
    <t>00-00004339</t>
  </si>
  <si>
    <t>Круг 18 ГОСТ 2590-88 / 08Х18Н10Т ГОСТ 5949-75</t>
  </si>
  <si>
    <t>шт (3.53 м)</t>
  </si>
  <si>
    <t>00-00000084</t>
  </si>
  <si>
    <t>Круг 18 ГОСТ 2590-88 / 20Х1М1Ф1ТР ТУ 14-1-552-72</t>
  </si>
  <si>
    <t>8151/311525; 7224-06 от 08.07.2006</t>
  </si>
  <si>
    <t>шт (0.85 м)</t>
  </si>
  <si>
    <t>шт (0.64 м)</t>
  </si>
  <si>
    <t>шт (3.05 м)</t>
  </si>
  <si>
    <t>00-00000085</t>
  </si>
  <si>
    <t>Круг 18 ГОСТ 2590-88 / 35 ГОСТ 1050-88</t>
  </si>
  <si>
    <t>-/4862; 692 от 26.02.2005</t>
  </si>
  <si>
    <t>-/4882; -</t>
  </si>
  <si>
    <t>шт (0.27 м)</t>
  </si>
  <si>
    <t>00-00000087</t>
  </si>
  <si>
    <t>Круг 180 ГОСТ 2590-2006 / 12Х1МФ ГОСТ 20072-74</t>
  </si>
  <si>
    <t>20526/Э85252; 17907  11 от 28.12.2011</t>
  </si>
  <si>
    <t>шт (0.175 м)</t>
  </si>
  <si>
    <t>-/62824; 393610 от 17.10.2012</t>
  </si>
  <si>
    <t>-/4446; 53/5149 от 12.08.2011</t>
  </si>
  <si>
    <t>шт (0.55 м)</t>
  </si>
  <si>
    <t>00-00002246</t>
  </si>
  <si>
    <t>Круг 180 ГОСТ 2590-2006 / 45 ГОСТ 1050-88</t>
  </si>
  <si>
    <t>шт (9.1 м)</t>
  </si>
  <si>
    <t>шт (8.63 м)</t>
  </si>
  <si>
    <t>00-00000089</t>
  </si>
  <si>
    <t>Круг 180 ГОСТ 2590-88 / 08Х18Н10Т ГОСТ 5949-75</t>
  </si>
  <si>
    <t>-/93281а; 209710 от 01.04.2008</t>
  </si>
  <si>
    <t>-/24535; 188573 от 16.10.2006</t>
  </si>
  <si>
    <t>шт (0.28 м)</t>
  </si>
  <si>
    <t>-/27211; 214592 от 16.07.2008</t>
  </si>
  <si>
    <t>00-00000090</t>
  </si>
  <si>
    <t>Круг 19 ГОСТ 2590-2006 / 40Х ГОСТ 4543-71</t>
  </si>
  <si>
    <t>-/8530; 30/0603 от 25.01.2014</t>
  </si>
  <si>
    <t>00-00002248</t>
  </si>
  <si>
    <t>Круг 190 ГОСТ 2590-2006 / 15ГС ТУ 14-1-1529-2003</t>
  </si>
  <si>
    <t>-/939946; пасп.№4373 от 30.10.2012</t>
  </si>
  <si>
    <t>шт (5.6 м)</t>
  </si>
  <si>
    <t>00-00000092</t>
  </si>
  <si>
    <t>Круг 190 ГОСТ 2590-88 / 08Х18Н10Т ГОСТ 5949-75</t>
  </si>
  <si>
    <t>-/90423; 159197 от 05.07.2006</t>
  </si>
  <si>
    <t>шт (0.438 м)</t>
  </si>
  <si>
    <t>00-00013699</t>
  </si>
  <si>
    <t>Круг 20 ГОСТ 2590-2006 / 08Х18Н10Т ГОСТ 5949-75</t>
  </si>
  <si>
    <t>00-00000093</t>
  </si>
  <si>
    <t>Круг 20 ГОСТ 2590-2006 / 20 ГОСТ 1050-88</t>
  </si>
  <si>
    <t>8108/Т16738; 8108 от 11.05.2013</t>
  </si>
  <si>
    <t>шт (5.84 м)</t>
  </si>
  <si>
    <t>00-00000096</t>
  </si>
  <si>
    <t>Круг 20 ГОСТ 2590-2006 / 20Х1М1Ф1ТР ТУ 14-1-552-72</t>
  </si>
  <si>
    <t>-/В27269; 246858 от 20.08.2009</t>
  </si>
  <si>
    <t>шт (0.608 м)</t>
  </si>
  <si>
    <t>00-00000097</t>
  </si>
  <si>
    <t>Круг 20 ГОСТ 2590-88 / 08Х18Н10Т ГОСТ 5949-75</t>
  </si>
  <si>
    <t>-/911135; 134664 от 18.12.2002</t>
  </si>
  <si>
    <t>-/911868; 146135 от 27.11.2003</t>
  </si>
  <si>
    <t>шт (4 м)</t>
  </si>
  <si>
    <t>-/24580; 190762 от 07.12.2006</t>
  </si>
  <si>
    <t>шт (0.45 м)</t>
  </si>
  <si>
    <t>00-00000100</t>
  </si>
  <si>
    <t>Круг 20 ГОСТ 2590-88 / 12Х1МФ ГОСТ 20072-74</t>
  </si>
  <si>
    <t>-/211276; 4658 от 21.10.1994</t>
  </si>
  <si>
    <t>00-00000101</t>
  </si>
  <si>
    <t>Круг 20 ГОСТ 2590-88 / 14Х17Н2 ГОСТ 5949-75</t>
  </si>
  <si>
    <t>-/20722; 156868 от 24.08.2004</t>
  </si>
  <si>
    <t>00-00000103</t>
  </si>
  <si>
    <t>Круг 20 ГОСТ 2590-88 / 20 ГОСТ 1050-88</t>
  </si>
  <si>
    <t>-/17199; 0196589 от 10.01.2009</t>
  </si>
  <si>
    <t>шт (0.8 м)</t>
  </si>
  <si>
    <t>00-00000104</t>
  </si>
  <si>
    <t>Круг 20 ГОСТ 2590-88 / 20Х1М1Ф1ТР ТУ 14-1-552-72</t>
  </si>
  <si>
    <t>9325/311525; 5921-06 от 04.06.2006</t>
  </si>
  <si>
    <t>шт (3.02 м)</t>
  </si>
  <si>
    <t>00-00000106</t>
  </si>
  <si>
    <t>Круг 20 ГОСТ 2590-88 / 40Х ГОСТ 4543-71</t>
  </si>
  <si>
    <t>-/1426; 05/4622 от 07.12.2006</t>
  </si>
  <si>
    <t>00-00000108</t>
  </si>
  <si>
    <t>Круг 200 ГОСТ 2590-2006 / 09Г2С ГОСТ 19281-89</t>
  </si>
  <si>
    <t>2187/Л014346; 11470-2 от 22.09.2012</t>
  </si>
  <si>
    <t>шт (3 м)</t>
  </si>
  <si>
    <t>шт (5.22 м)</t>
  </si>
  <si>
    <t>00-00000109</t>
  </si>
  <si>
    <t>Круг 200 ГОСТ 2590-2006 / 20 ГОСТ 1050-88</t>
  </si>
  <si>
    <t>-/341011; 1006 на круг 200</t>
  </si>
  <si>
    <t>шт (1.2 м)</t>
  </si>
  <si>
    <t>00-00002255</t>
  </si>
  <si>
    <t>Круг 200 ГОСТ 2590-2006 / F91</t>
  </si>
  <si>
    <t>-/16D1262; F3289761</t>
  </si>
  <si>
    <t>шт (2.34 м)</t>
  </si>
  <si>
    <t>00-00000111</t>
  </si>
  <si>
    <t>Круг 200 ГОСТ 2590-88 / 08Х18Н10Т ТУ 14-1-3845-84</t>
  </si>
  <si>
    <t>-/681768; 221465 от 18.02.2009</t>
  </si>
  <si>
    <t>шт (0.504 м)</t>
  </si>
  <si>
    <t>шт (1.73 м)</t>
  </si>
  <si>
    <t>00-00000972</t>
  </si>
  <si>
    <t>Круг 200 ГОСТ 2590-88 / 12Х18Н10Т ТУ 14-1-1530-75</t>
  </si>
  <si>
    <t>-/26070; 203421</t>
  </si>
  <si>
    <t>шт (0.46 м)</t>
  </si>
  <si>
    <t>шт (1.97 м)</t>
  </si>
  <si>
    <t>00-00009501</t>
  </si>
  <si>
    <t>Круг 200 ГОСТ 2590-88 / 45 ГОСТ 1050-88</t>
  </si>
  <si>
    <t>-/9069; 04/0198 от 29.01.2015</t>
  </si>
  <si>
    <t>шт (1.11 м)</t>
  </si>
  <si>
    <t>шт (2.78 м)</t>
  </si>
  <si>
    <t>шт (3.01 м)</t>
  </si>
  <si>
    <t>шт (2.91 м)</t>
  </si>
  <si>
    <t>шт (2.65 м)</t>
  </si>
  <si>
    <t>шт (2.95 м)</t>
  </si>
  <si>
    <t>шт (3.03 м)</t>
  </si>
  <si>
    <t>шт (2.54 м)</t>
  </si>
  <si>
    <t>шт (2.9 м)</t>
  </si>
  <si>
    <t>шт (2.44 м)</t>
  </si>
  <si>
    <t>00-00000278</t>
  </si>
  <si>
    <t>Круг 22 ГОСТ 2590-88 / 08Х18Н10Т ГОСТ 5949-75</t>
  </si>
  <si>
    <t>00-00000281</t>
  </si>
  <si>
    <t>Круг 22 ГОСТ 2590-88 / 12Х1МФ ГОСТ 20072-74</t>
  </si>
  <si>
    <t>-/э177551; 19-3-1332-03 от 23.06.203</t>
  </si>
  <si>
    <t>шт (2.92 м)</t>
  </si>
  <si>
    <t>шт (2.94 м)</t>
  </si>
  <si>
    <t>00-00000283</t>
  </si>
  <si>
    <t>Круг 22 ГОСТ 2590-88 / 20 ГОСТ 1050-88</t>
  </si>
  <si>
    <t>-/37458; 0132465 от 08.06.2007</t>
  </si>
  <si>
    <t>-/5939; 53/2204 от 02.06.2006</t>
  </si>
  <si>
    <t>00-00000284</t>
  </si>
  <si>
    <t>Круг 22 ГОСТ 2590-88 / 20Х13 ГОСТ 5949-75</t>
  </si>
  <si>
    <t>-/514989; 5836-5 от 02.09.2005</t>
  </si>
  <si>
    <t>шт (2.89 м)</t>
  </si>
  <si>
    <t>шт (4.81 м)</t>
  </si>
  <si>
    <t>00-00000286</t>
  </si>
  <si>
    <t>Круг 22 ГОСТ 2590-88 / 35 ГОСТ 1050-88</t>
  </si>
  <si>
    <t>-/4934; 697/05 от 26.02.2005</t>
  </si>
  <si>
    <t>шт (4.65 м)</t>
  </si>
  <si>
    <t>00-00000287</t>
  </si>
  <si>
    <t>Круг 22 ГОСТ 2590-88 / 45 ГОСТ 1050-88</t>
  </si>
  <si>
    <t>-/214157; 10889-08 от 20.09.2008</t>
  </si>
  <si>
    <t>шт (3.79 м)</t>
  </si>
  <si>
    <t>00-00002253</t>
  </si>
  <si>
    <t>Круг 220 ГОСТ 2590-2006 / 08Х18Н10Т ГОСТ 5949-75</t>
  </si>
  <si>
    <t>-/91549; 182561 от 18.05.2006</t>
  </si>
  <si>
    <t>шт (0.56 м)</t>
  </si>
  <si>
    <t>-/679678; 182561 от 18.05.2006</t>
  </si>
  <si>
    <t>00-00002254</t>
  </si>
  <si>
    <t>Круг 228 ГОСТ 2590-2006 / 17Г1С ТУ 14-1-4992-2003</t>
  </si>
  <si>
    <t>-/272027; 1886 от 09.06.2007</t>
  </si>
  <si>
    <t>шт (5.25 м)</t>
  </si>
  <si>
    <t>шт (8.28 м)</t>
  </si>
  <si>
    <t>шт (4.78 м)</t>
  </si>
  <si>
    <t>шт (8.25 м)</t>
  </si>
  <si>
    <t>00-00009975</t>
  </si>
  <si>
    <t>Круг 230 ГОСТ 2590-2006 / 12Х18Н10Т ГОСТ 5949-75</t>
  </si>
  <si>
    <t>-/1568489; 5147-15 от 31.07.2015</t>
  </si>
  <si>
    <t>шт (1.64 м)</t>
  </si>
  <si>
    <t>шт (3.47 м)</t>
  </si>
  <si>
    <t>00-00012020</t>
  </si>
  <si>
    <t>Круг 24 ASTM А-276 ГОСТ 5949-75</t>
  </si>
  <si>
    <t>00-00000289</t>
  </si>
  <si>
    <t>Круг 24 ГОСТ 2590-2006 / 09Г2С ГОСТ 19281-89</t>
  </si>
  <si>
    <t>-/К229272; 5077-12 от 09.04.2012</t>
  </si>
  <si>
    <t>14/36722; 0452179 от 08.10.2014</t>
  </si>
  <si>
    <t>шт (2.68 м)</t>
  </si>
  <si>
    <t>00-00000292</t>
  </si>
  <si>
    <t>Круг 24 ГОСТ 2590-2006 / 20Х1М1Ф1ТР ГОСТ 20072-74</t>
  </si>
  <si>
    <t>4202/454086; 484-14 от 26.02.2014</t>
  </si>
  <si>
    <t>шт (3.28 м)</t>
  </si>
  <si>
    <t>00-00000293</t>
  </si>
  <si>
    <t>Круг 24 ГОСТ 2590-2006 / 20Х1М1Ф1ТР ТУ 14-1-552-72</t>
  </si>
  <si>
    <t>-/Р02404; 267088 от 31.10.2012</t>
  </si>
  <si>
    <t>шт (1.46 м)</t>
  </si>
  <si>
    <t>-/Р02217; 265930 от 25.09.2012</t>
  </si>
  <si>
    <t>шт (1.18 м)</t>
  </si>
  <si>
    <t>шт (0.63 м)</t>
  </si>
  <si>
    <t>шт (1.23 м)</t>
  </si>
  <si>
    <t>шт (1.28 м)</t>
  </si>
  <si>
    <t>-/46503; 246963 от 08.05.2011</t>
  </si>
  <si>
    <t>шт (0.62 м)</t>
  </si>
  <si>
    <t>шт (1.48 м)</t>
  </si>
  <si>
    <t>00-00000294</t>
  </si>
  <si>
    <t>Круг 24 ГОСТ 2590-2006 / 40Х ГОСТ 4543-71</t>
  </si>
  <si>
    <t>93513/Н163 (Э82644); 16089-12 от 10.10.2012</t>
  </si>
  <si>
    <t>30568/1Т 26083; 30568 от 28.12.2014</t>
  </si>
  <si>
    <t>00-00000295</t>
  </si>
  <si>
    <t>Круг 24 ГОСТ 2590-88 / 20Х1М1Ф1ТР ГОСТ 20072-74</t>
  </si>
  <si>
    <t>-/378199; 03-155 от 12.04.2007</t>
  </si>
  <si>
    <t>шт (0.122 м)</t>
  </si>
  <si>
    <t>шт (0.5 м)</t>
  </si>
  <si>
    <t>шт (0.495 м)</t>
  </si>
  <si>
    <t>шт (0.44 м)</t>
  </si>
  <si>
    <t>шт (0.49 м)</t>
  </si>
  <si>
    <t>00-00000296</t>
  </si>
  <si>
    <t>Круг 24 ГОСТ 2590-88 / 35 ГОСТ 1050-88</t>
  </si>
  <si>
    <t>3167/в8376; 3167 от 12.12.2004</t>
  </si>
  <si>
    <t>шт (0.67 м)</t>
  </si>
  <si>
    <t>шт (0.69 м)</t>
  </si>
  <si>
    <t>шт (4.26 м)</t>
  </si>
  <si>
    <t>шт (4.62 м)</t>
  </si>
  <si>
    <t>00-00003923</t>
  </si>
  <si>
    <t>Круг 25 ГОСТ 2590-2006 / 30ХГСА ГОСТ 1050-88</t>
  </si>
  <si>
    <t>-/3267; №05/0851 от 14.04.2018</t>
  </si>
  <si>
    <t>шт (5.675 м)</t>
  </si>
  <si>
    <t>00-00000298</t>
  </si>
  <si>
    <t>Круг 25 ГОСТ 2590-2006 / 35 ГОСТ 1050-88</t>
  </si>
  <si>
    <t>-/5959; 30/12192 от 01.10.2014</t>
  </si>
  <si>
    <t>шт (1.44 м)</t>
  </si>
  <si>
    <t>шт (1.74 м)</t>
  </si>
  <si>
    <t>шт (4.83 м)</t>
  </si>
  <si>
    <t>00-00000299</t>
  </si>
  <si>
    <t>Круг 25 ГОСТ 2590-88 / 08Х18Н10Т ГОСТ 5949-75</t>
  </si>
  <si>
    <t>-/92064; 191838 от 04.01.2007</t>
  </si>
  <si>
    <t>шт (3.42 м)</t>
  </si>
  <si>
    <t>00-00000302</t>
  </si>
  <si>
    <t>Круг 250 ГОСТ 2590-88 / 20 ГОСТ 1050-88</t>
  </si>
  <si>
    <t>00-00000303</t>
  </si>
  <si>
    <t>Круг 26 ГОСТ 2590-2006 / 20Х1М1Ф1ТР ГОСТ 20072-74</t>
  </si>
  <si>
    <t>шт (0.51 м)</t>
  </si>
  <si>
    <t>шт (1.39 м)</t>
  </si>
  <si>
    <t>шт (0.66 м)</t>
  </si>
  <si>
    <t>шт (1.4 м)</t>
  </si>
  <si>
    <t>шт (1.34 м)</t>
  </si>
  <si>
    <t>шт (0.65 м)</t>
  </si>
  <si>
    <t>00-00000304</t>
  </si>
  <si>
    <t>Круг 26 ГОСТ 2590-2006 / 20Х1М1Ф1ТР ТУ 14-1-552-72</t>
  </si>
  <si>
    <t>00-00000306</t>
  </si>
  <si>
    <t>Круг 27 ГОСТ 2590-2006 / 12Х1МФ ГОСТ 20072-74</t>
  </si>
  <si>
    <t>-/Э81991; 12064-11 от 02.09.2011</t>
  </si>
  <si>
    <t>шт (2.64 м)</t>
  </si>
  <si>
    <t>00-00003561</t>
  </si>
  <si>
    <t>Круг 270 ГОСТ 2590-2006 / 20 ГОСТ 1050-88</t>
  </si>
  <si>
    <t>-/8064; 53-2732 от 04.05.11</t>
  </si>
  <si>
    <t>шт (0.06 м)</t>
  </si>
  <si>
    <t>шт (0.085 м)</t>
  </si>
  <si>
    <t>00-00013694</t>
  </si>
  <si>
    <t>Круг 28 ГОСТ 2590-2006 / 12Х18Н10Т ГОСТ 5949-75</t>
  </si>
  <si>
    <t>00-00000307</t>
  </si>
  <si>
    <t>Круг 28 ГОСТ 2590-2006 / 20Х1М1Ф1ТР ТУ 14-1-552-72</t>
  </si>
  <si>
    <t>433964/5708-10; от 29.06.2010</t>
  </si>
  <si>
    <t>шт (0.29 м)</t>
  </si>
  <si>
    <t>шт (0.4 м)</t>
  </si>
  <si>
    <t>шт (0.38 м)</t>
  </si>
  <si>
    <t>шт (0.15 м)</t>
  </si>
  <si>
    <t>шт (1.3 м)</t>
  </si>
  <si>
    <t>шт (0.14 м)</t>
  </si>
  <si>
    <t>шт (0.48 м)</t>
  </si>
  <si>
    <t>00-00013695</t>
  </si>
  <si>
    <t>Круг 28 ГОСТ 2590-88 / 08Х18Н10Т ГОСТ 5949-75</t>
  </si>
  <si>
    <t>-/811321; 3774-8Д от 12.05.2008</t>
  </si>
  <si>
    <t>шт (1.122 м)</t>
  </si>
  <si>
    <t>00-00000308</t>
  </si>
  <si>
    <t>Круг 28 ГОСТ 2590-88 / 12Х18Н10Т ГОСТ 5949-75</t>
  </si>
  <si>
    <t>-/91069; 175737 от 11.11.2005</t>
  </si>
  <si>
    <t>шт (5.24 м)</t>
  </si>
  <si>
    <t>шт (5.23 м)</t>
  </si>
  <si>
    <t>шт (0.43 м)</t>
  </si>
  <si>
    <t>шт (5.19 м)</t>
  </si>
  <si>
    <t>шт (3.97 м)</t>
  </si>
  <si>
    <t>шт (5.2 м)</t>
  </si>
  <si>
    <t>00-00002251</t>
  </si>
  <si>
    <t>Круг 280 ГОСТ 2590-2006 / 12Х18Н10Т ГОСТ 5949-75</t>
  </si>
  <si>
    <t>-/Р01638А; 258909</t>
  </si>
  <si>
    <t>шт (0.075 м)</t>
  </si>
  <si>
    <t>-/98347А; 265605 от 20.08.2009</t>
  </si>
  <si>
    <t>00-00000312</t>
  </si>
  <si>
    <t>Круг 280 ГОСТ 2590-88 / 08Х18Н10Т ТУ 14-1-3845-84</t>
  </si>
  <si>
    <t>шт (0.11 м)</t>
  </si>
  <si>
    <t>00-00005537</t>
  </si>
  <si>
    <t>Круг 30 ГОСТ 2590-2006 / 08Х18Н10Т ГОСТ 5949-75</t>
  </si>
  <si>
    <t>шт (4.17 м)</t>
  </si>
  <si>
    <t>76232/436563; 10706-10</t>
  </si>
  <si>
    <t>00-00000314</t>
  </si>
  <si>
    <t>Круг 30 ГОСТ 2590-2006 / 12Х1МФ ГОСТ 20072-74</t>
  </si>
  <si>
    <t>-/1015127; 4545-10а от 04.08.2010</t>
  </si>
  <si>
    <t>шт (2.46 м)</t>
  </si>
  <si>
    <t>шт (2.59 м)</t>
  </si>
  <si>
    <t>шт (2.57 м)</t>
  </si>
  <si>
    <t>00-00009504</t>
  </si>
  <si>
    <t>Круг 30 ГОСТ 2590-2006 / 20Х13 ГОСТ 4543-71</t>
  </si>
  <si>
    <t>-/1127005; 2431-11</t>
  </si>
  <si>
    <t>00-00000316</t>
  </si>
  <si>
    <t>Круг 30 ГОСТ 2590-2006 / 30ХМА ГОСТ 4543-71</t>
  </si>
  <si>
    <t>-/7596; 53/6551 от 15.12.2010</t>
  </si>
  <si>
    <t>00-00000317</t>
  </si>
  <si>
    <t>Круг 30 ГОСТ 2590-2006 / 35Х ГОСТ 4543-71</t>
  </si>
  <si>
    <t>-/9994; 05-3160 от 29.04.2013</t>
  </si>
  <si>
    <t>шт (0.96 м)</t>
  </si>
  <si>
    <t>шт (1.16 м)</t>
  </si>
  <si>
    <t>шт (0.94 м)</t>
  </si>
  <si>
    <t>шт (1.17 м)</t>
  </si>
  <si>
    <t>шт (0.34 м)</t>
  </si>
  <si>
    <t>-/-; был ошибочно 1887, исправить!</t>
  </si>
  <si>
    <t>00-00000322</t>
  </si>
  <si>
    <t>Круг 30 ГОСТ 2590-88 / 35 ГОСТ 1050-88</t>
  </si>
  <si>
    <t>-/205319; 10919-05 от 17.11.2005</t>
  </si>
  <si>
    <t>шт (0.328 м)</t>
  </si>
  <si>
    <t>шт (0.165 м)</t>
  </si>
  <si>
    <t>шт (0.16 м)</t>
  </si>
  <si>
    <t>00-00000324</t>
  </si>
  <si>
    <t>Круг 31 ГОСТ 2590-88 / 20Х1М1Ф1ТР ТУ 14-1-552-72</t>
  </si>
  <si>
    <t>2198/314403; 14217-06 от 30.12.2006</t>
  </si>
  <si>
    <t>шт (3.35 м)</t>
  </si>
  <si>
    <t>шт (0.68 м)</t>
  </si>
  <si>
    <t>шт (0.84 м)</t>
  </si>
  <si>
    <t>шт (3.1 м)</t>
  </si>
  <si>
    <t>73431/441049; 12249-11, 13.09.2011</t>
  </si>
  <si>
    <t>00-00000325</t>
  </si>
  <si>
    <t>Круг 32 ГОСТ 2590-2006 / 20 ГОСТ 1050-88</t>
  </si>
  <si>
    <t>00-00000327</t>
  </si>
  <si>
    <t>Круг 32 ГОСТ 2590-88 / 08Х18Н10Т ГОСТ 5949-75</t>
  </si>
  <si>
    <t>-/23876; 183034 от 30.05.2006</t>
  </si>
  <si>
    <t>шт (4.5 м)</t>
  </si>
  <si>
    <t>шт (5.68 м)</t>
  </si>
  <si>
    <t>шт (0.41 м)</t>
  </si>
  <si>
    <t>шт (0.805 м)</t>
  </si>
  <si>
    <t>00-00000328</t>
  </si>
  <si>
    <t>Круг 32 ГОСТ 2590-88 / 12Х18Н10Т ГОСТ 5949-75</t>
  </si>
  <si>
    <t>-/90318а; 157680 от 12.09.2004</t>
  </si>
  <si>
    <t>-/90995; 173925 от 28.09.2005</t>
  </si>
  <si>
    <t>00-00000329</t>
  </si>
  <si>
    <t>Круг 32 ГОСТ 2590-88 / 14Х17Н2 ГОСТ 5949-75</t>
  </si>
  <si>
    <t>-/169411; 155636 от 21.07.2004</t>
  </si>
  <si>
    <t>00-00000331</t>
  </si>
  <si>
    <t>Круг 32 ГОСТ 2590-88 / 20Х1М1Ф1ТР ТУ 14-1-552-72</t>
  </si>
  <si>
    <t>5134/311316; 5921-06 от 04.06.2006</t>
  </si>
  <si>
    <t>шт (3.92 м)</t>
  </si>
  <si>
    <t>шт (4.04 м)</t>
  </si>
  <si>
    <t>шт (3.91 м)</t>
  </si>
  <si>
    <t>шт (3.26 м)</t>
  </si>
  <si>
    <t>шт (2.71 м)</t>
  </si>
  <si>
    <t>шт (2.97 м)</t>
  </si>
  <si>
    <t>шт (1.77 м)</t>
  </si>
  <si>
    <t>шт (3.14 м)</t>
  </si>
  <si>
    <t>шт (4.03 м)</t>
  </si>
  <si>
    <t>шт (3.96 м)</t>
  </si>
  <si>
    <t>00-00010749</t>
  </si>
  <si>
    <t>Круг 32 ГОСТ 2590-88 / 45Х14Н14В2М ГОСТ 5949-75</t>
  </si>
  <si>
    <t>-/ЧП19143; 13795 от 26.06.2008</t>
  </si>
  <si>
    <t>шт (1.36 м)</t>
  </si>
  <si>
    <t>шт (0.13 м)</t>
  </si>
  <si>
    <t>шт (0.365 м)</t>
  </si>
  <si>
    <t>00-00002250</t>
  </si>
  <si>
    <t>Круг 345 ГОСТ 2590-2006 / 12Х1МФ ТУ 14-1-5319-96</t>
  </si>
  <si>
    <t>-/264500б; 664 от 06.03.2007</t>
  </si>
  <si>
    <t>00-00012024</t>
  </si>
  <si>
    <t>Круг 35 14Х17Н2 ГОСТ 5949-75 ГОСТ 2590-88</t>
  </si>
  <si>
    <t>00-00009901</t>
  </si>
  <si>
    <t>Круг 350 ГОСТ 2590-88 / 08Х18Н10Т ТУ 14-1-1530-75</t>
  </si>
  <si>
    <t>-/э160778; 77-241 от 14.06.2006</t>
  </si>
  <si>
    <t>00-00005103</t>
  </si>
  <si>
    <t>Круг 36 ГОСТ 2590-2006 / 08Х18Н10Т ГОСТ 5949-75</t>
  </si>
  <si>
    <t>шт (3.9 м)</t>
  </si>
  <si>
    <t>шт (3.99 м)</t>
  </si>
  <si>
    <t>-/810897; 2064-8 от 08.03.2008</t>
  </si>
  <si>
    <t>00-00000333</t>
  </si>
  <si>
    <t>Круг 36 ГОСТ 2590-2006 / 12Х1МФ ГОСТ 20072-74</t>
  </si>
  <si>
    <t>-/-; 20293 от 11.08.2011</t>
  </si>
  <si>
    <t>шт (2.14 м)</t>
  </si>
  <si>
    <t>-/К 9522; 20292 от 08.08.2011</t>
  </si>
  <si>
    <t>шт (2.08 м)</t>
  </si>
  <si>
    <t>00-00000335</t>
  </si>
  <si>
    <t>Круг 36 ГОСТ 2590-2006 / 20 ГОСТ 1050-88</t>
  </si>
  <si>
    <t>шт (0.97 м)</t>
  </si>
  <si>
    <t>00-00000337</t>
  </si>
  <si>
    <t>Круг 36 ГОСТ 2590-2006 / 20Х1М1Ф1ТР ТУ 14-1-552-72</t>
  </si>
  <si>
    <t>-/Р02291; 266053 от 27.09.2012</t>
  </si>
  <si>
    <t>шт (1.04 м)</t>
  </si>
  <si>
    <t>-/46503; 246858 от 05.05.2011</t>
  </si>
  <si>
    <t>шт (0.36 м)</t>
  </si>
  <si>
    <t>00-00000339</t>
  </si>
  <si>
    <t>Круг 36 ГОСТ 2590-2006 / 35Х ГОСТ 4543-71</t>
  </si>
  <si>
    <t>-/9994; 05-3160 от 29.04.2010</t>
  </si>
  <si>
    <t>шт (1.37 м)</t>
  </si>
  <si>
    <t>шт (2.26 м)</t>
  </si>
  <si>
    <t>-/9994; 05-3160</t>
  </si>
  <si>
    <t>-/913560; 215583 от 10.08.2008</t>
  </si>
  <si>
    <t>-/215583; 215583</t>
  </si>
  <si>
    <t>шт (5.78 м)</t>
  </si>
  <si>
    <t>шт (4.09 м)</t>
  </si>
  <si>
    <t>шт (4.75 м)</t>
  </si>
  <si>
    <t>шт (5.8 м)</t>
  </si>
  <si>
    <t>-/21228; 215583 от 10.08.2008</t>
  </si>
  <si>
    <t>шт (5.81 м)</t>
  </si>
  <si>
    <t>шт (4.77 м)</t>
  </si>
  <si>
    <t>шт (5.82 м)</t>
  </si>
  <si>
    <t>шт (5.75 м)</t>
  </si>
  <si>
    <t>00-00000342</t>
  </si>
  <si>
    <t>Круг 36 ГОСТ 2590-88 / 12Х18Н10Т ГОСТ 5949-75</t>
  </si>
  <si>
    <t>-/90995; 174380 от 09.10.2005</t>
  </si>
  <si>
    <t>шт (2.76 м)</t>
  </si>
  <si>
    <t>00-00000343</t>
  </si>
  <si>
    <t>Круг 36 ГОСТ 2590-88 / 20Х13 ГОСТ 5949-75</t>
  </si>
  <si>
    <t>-/175699; 194266 от 05.03.2007</t>
  </si>
  <si>
    <t>шт (9.059 м)</t>
  </si>
  <si>
    <t>00-00000345</t>
  </si>
  <si>
    <t>Круг 36 ГОСТ 2590-88 / 20Х1М1Ф1ТР ГОСТ 20072-74</t>
  </si>
  <si>
    <t>16386/312418; 7953-06 от 28.07.2006</t>
  </si>
  <si>
    <t>шт (1.83 м)</t>
  </si>
  <si>
    <t>00-00000349</t>
  </si>
  <si>
    <t>Круг 36 ГОСТ 2590-88 / 35 ГОСТ 1050-88</t>
  </si>
  <si>
    <t>-/209391; 3072-07 от 21.03.2007</t>
  </si>
  <si>
    <t>шт (0.485 м)</t>
  </si>
  <si>
    <t>шт (0.145 м)</t>
  </si>
  <si>
    <t>00-00000351</t>
  </si>
  <si>
    <t>Круг 36 ГОСТ 2590-88 / 40Х ГОСТ 4543-71</t>
  </si>
  <si>
    <t>-/5876; 53_2391 от 10.07.2008</t>
  </si>
  <si>
    <t>шт (0.423 м)</t>
  </si>
  <si>
    <t>шт (4.38 м)</t>
  </si>
  <si>
    <t>шт (3.24 м)</t>
  </si>
  <si>
    <t>шт (0.31 м)</t>
  </si>
  <si>
    <t>шт (0.87 м)</t>
  </si>
  <si>
    <t>шт (5.85 м)</t>
  </si>
  <si>
    <t>шт (0.08 м)</t>
  </si>
  <si>
    <t>шт (5.13 м)</t>
  </si>
  <si>
    <t>00-00000353</t>
  </si>
  <si>
    <t>Круг 40 ГОСТ 2590-2006 / 20Х1М1Ф1ТР ТУ 14-1-552-72</t>
  </si>
  <si>
    <t>-/Р00743; 250246 от 26.07.2011</t>
  </si>
  <si>
    <t>шт (2.3 м)</t>
  </si>
  <si>
    <t>00-00000357</t>
  </si>
  <si>
    <t>Круг 40 ГОСТ 2590-88 / 20Х1М1Ф1ТР ТУ 14-1-552-72</t>
  </si>
  <si>
    <t>8285/311316; 5921-06 от 04.04.2006</t>
  </si>
  <si>
    <t>шт (0.6 м)</t>
  </si>
  <si>
    <t>шт (5.56 м)</t>
  </si>
  <si>
    <t>00-00000361</t>
  </si>
  <si>
    <t>Круг 42 ГОСТ 2590-88 / 14Х17Н2 ГОСТ 5949-75</t>
  </si>
  <si>
    <t>8714/1т6559; 8714 от 10.12.2005</t>
  </si>
  <si>
    <t>шт (3.2 м)</t>
  </si>
  <si>
    <t>шт (2.51 м)</t>
  </si>
  <si>
    <t>00-00000362</t>
  </si>
  <si>
    <t>Круг 45 ГОСТ 2590-88 / 12Х18Н10Т ГОСТ 5949-75</t>
  </si>
  <si>
    <t>-/23145; 174380 от 09.10.2005</t>
  </si>
  <si>
    <t>шт (4.82 м)</t>
  </si>
  <si>
    <t>шт (4.68 м)</t>
  </si>
  <si>
    <t>шт (4.32 м)</t>
  </si>
  <si>
    <t>00-00000363</t>
  </si>
  <si>
    <t>Круг 45 ГОСТ 2590-88 / 14Х17Н2 ГОСТ 5949-75</t>
  </si>
  <si>
    <t>11893/404849; 5341-05 от 22.06.2005</t>
  </si>
  <si>
    <t>шт (3.3 м)</t>
  </si>
  <si>
    <t>шт (3.29 м)</t>
  </si>
  <si>
    <t>00-00000365</t>
  </si>
  <si>
    <t>Круг 48 ГОСТ 2590-2006 / 40Х ГОСТ 4543-71</t>
  </si>
  <si>
    <t>-/7874; 30/01519 от 14.02.2015</t>
  </si>
  <si>
    <t>шт (4.734 м)</t>
  </si>
  <si>
    <t>шт (1.59 м)</t>
  </si>
  <si>
    <t>шт (4.53 м)</t>
  </si>
  <si>
    <t>00-00000372</t>
  </si>
  <si>
    <t>Круг 50 ГОСТ 2590-88 / 12Х18Н10Т ГОСТ 5949-75</t>
  </si>
  <si>
    <t>-/123152; 174380 от 09.10.2005</t>
  </si>
  <si>
    <t>шт (4.61 м)</t>
  </si>
  <si>
    <t>00-00000373</t>
  </si>
  <si>
    <t>Круг 50 ГОСТ 2590-88 / 20Х1М1Ф1ТР ГОСТ 20072-74</t>
  </si>
  <si>
    <t>9786/312218; 7644-06 от 21.07.2006</t>
  </si>
  <si>
    <t>шт (4.93 м)</t>
  </si>
  <si>
    <t>шт (4.92 м)</t>
  </si>
  <si>
    <t>00-00000378</t>
  </si>
  <si>
    <t>Круг 50 ГОСТ 7417-75 / 35 ГОСТ 1051-74</t>
  </si>
  <si>
    <t>-/4820; 2362 от 12.08.2013</t>
  </si>
  <si>
    <t>шт (5.46 м)</t>
  </si>
  <si>
    <t>00-00000380</t>
  </si>
  <si>
    <t>Круг 53 ГОСТ 2590-88 / 20Х1М1Ф1ТР ТУ 14-1-552-72</t>
  </si>
  <si>
    <t>-/300740; 1806-04 от 29.02.2004</t>
  </si>
  <si>
    <t>шт (1.98 м)</t>
  </si>
  <si>
    <t>00-00000384</t>
  </si>
  <si>
    <t>Круг 56 ГОСТ 2590-88 / 35 ГОСТ 1051-74</t>
  </si>
  <si>
    <t>5133/450703; 130-35937 от 19.12.2006</t>
  </si>
  <si>
    <t>00-00000389</t>
  </si>
  <si>
    <t>Круг 6 ГОСТ 7417-75 / 20 ГОСТ 1051-74</t>
  </si>
  <si>
    <t>318839003/эп61257; 69060 от 21.04.2007</t>
  </si>
  <si>
    <t>шт (3.06 м)</t>
  </si>
  <si>
    <t>шт (0.89 м)</t>
  </si>
  <si>
    <t>шт (2.05 м)</t>
  </si>
  <si>
    <t>шт (4.02 м)</t>
  </si>
  <si>
    <t>шт (2.48 м)</t>
  </si>
  <si>
    <t>шт (4.21 м)</t>
  </si>
  <si>
    <t>00-00000394</t>
  </si>
  <si>
    <t>Круг 60 ГОСТ 2590-88 / 12Х18Н10Т ГОСТ 5949-75</t>
  </si>
  <si>
    <t>-/23152; 174380 от 09.10.2005</t>
  </si>
  <si>
    <t>шт (4.91 м)</t>
  </si>
  <si>
    <t>-/22542; 169235 от 07.06.2005</t>
  </si>
  <si>
    <t>шт (3.7 м)</t>
  </si>
  <si>
    <t>шт (4.79 м)</t>
  </si>
  <si>
    <t>00-00000396</t>
  </si>
  <si>
    <t>Круг 60 ГОСТ 2590-88 / 20Х1М1Ф1ТР ТУ 14-1-552-72</t>
  </si>
  <si>
    <t>6642/311313; 3526-06 от 01.04.2006</t>
  </si>
  <si>
    <t>шт (2.19 м)</t>
  </si>
  <si>
    <t>шт (3.98 м)</t>
  </si>
  <si>
    <t>шт (1.72 м)</t>
  </si>
  <si>
    <t>шт (1.66 м)</t>
  </si>
  <si>
    <t>шт (2.567 м)</t>
  </si>
  <si>
    <t>00-00000402</t>
  </si>
  <si>
    <t>Круг 65 ГОСТ 2590-2006 / 20Х1М1Ф1ТР ТУ 14-1-552-72</t>
  </si>
  <si>
    <t>-/F01582; 258919 от 27.02.2012</t>
  </si>
  <si>
    <t>00-00010520</t>
  </si>
  <si>
    <t>Круг 70 ГОСТ 2590-2006 / 12Х18Н10Т ГОСТ 5949-75</t>
  </si>
  <si>
    <t>00-00000680</t>
  </si>
  <si>
    <t>Круг 70 ГОСТ 2590-2006 / 12Х1МФ ГОСТ 20072-74</t>
  </si>
  <si>
    <t>-/46907; 263083 от 18.06.2012</t>
  </si>
  <si>
    <t>00-00000682</t>
  </si>
  <si>
    <t>Круг 70 ГОСТ 2590-2006 / 35 ГОСТ 1050-88</t>
  </si>
  <si>
    <t>В254/М915(Э82562); 14295-12 от 06.09.2012</t>
  </si>
  <si>
    <t>шт (1.325 м)</t>
  </si>
  <si>
    <t>шт (5.45 м)</t>
  </si>
  <si>
    <t>00-00000683</t>
  </si>
  <si>
    <t>Круг 70 ГОСТ 2590-2006 / 45 ГОСТ 1050-88</t>
  </si>
  <si>
    <t>13/25975; 0371014 от 26.11.2012</t>
  </si>
  <si>
    <t>00-00000684</t>
  </si>
  <si>
    <t>Круг 70 ГОСТ 2590-88 / 08Х18Н10Т ГОСТ 5949-75</t>
  </si>
  <si>
    <t>шт (3.75 м)</t>
  </si>
  <si>
    <t>-/911641; 141795 от 29.07.2003</t>
  </si>
  <si>
    <t>шт (0.09 м)</t>
  </si>
  <si>
    <t>шт (4.1 м)</t>
  </si>
  <si>
    <t>00-00000686</t>
  </si>
  <si>
    <t>Круг 70 ГОСТ 2590-88 / 09Г2С ГОСТ 4543-71</t>
  </si>
  <si>
    <t>-/904907; М1277-017</t>
  </si>
  <si>
    <t>00-00000687</t>
  </si>
  <si>
    <t>Круг 70 ГОСТ 2590-88 / 12Х18Н10Т ГОСТ 5949-75</t>
  </si>
  <si>
    <t>-/90997; 173925 от 28.09.2005</t>
  </si>
  <si>
    <t>00-00000688</t>
  </si>
  <si>
    <t>Круг 70 ГОСТ 2590-88 / 30ХМА ГОСТ 4543-71</t>
  </si>
  <si>
    <t>-/5415; 53_2493</t>
  </si>
  <si>
    <t>00-00000689</t>
  </si>
  <si>
    <t>Круг 75 ГОСТ 2590-2006 / 12Х1МФ ГОСТ 20072-74</t>
  </si>
  <si>
    <t>-/72073; 166810 от 01.09.2010</t>
  </si>
  <si>
    <t>00-00002302</t>
  </si>
  <si>
    <t>Круг 75 ГОСТ 2590-2006 / 35 ГОСТ 1050-2013</t>
  </si>
  <si>
    <t>-/2790; 30/04905 от 06.05.2015</t>
  </si>
  <si>
    <t>шт (0.81 м)</t>
  </si>
  <si>
    <t>00-00010751</t>
  </si>
  <si>
    <t>Круг 75 ГОСТ 2590-88 / 12Х18Н10Т ГОСТ 5949-75</t>
  </si>
  <si>
    <t>-/666697; 1826-6 от 29.03.2006</t>
  </si>
  <si>
    <t>00-00000693</t>
  </si>
  <si>
    <t>Круг 75 ГОСТ 2590-88 / 20Х3МВФ ГОСТ 20072-74</t>
  </si>
  <si>
    <t>-/186859; 08390 от 05.11.2003</t>
  </si>
  <si>
    <t>шт (2.675 м)</t>
  </si>
  <si>
    <t>00-00002252</t>
  </si>
  <si>
    <t>Круг 8 ГОСТ 2590-2006 / Ст3пс ТУ 14-1-5282-94</t>
  </si>
  <si>
    <t>-/к179098; 83-13984 от 14.11.2006</t>
  </si>
  <si>
    <t>00-00000692</t>
  </si>
  <si>
    <t>Круг 8 ГОСТ 2590-88 / 12Х18Н10Т ГОСТ 5949-75</t>
  </si>
  <si>
    <t>-/912812; 169755 от 17.06.2005</t>
  </si>
  <si>
    <t>00-00000694</t>
  </si>
  <si>
    <t>Круг 8 ГОСТ 7417-75 / 20 ГОСТ 1051-74</t>
  </si>
  <si>
    <t>317288003/ЭЛ61257; 69060 от 21.04.2007</t>
  </si>
  <si>
    <t>шт (1.63 м)</t>
  </si>
  <si>
    <t>00-00000696</t>
  </si>
  <si>
    <t>Круг 85 ГОСТ 2590-88 / 25Х1МФ ГОСТ 20072-74</t>
  </si>
  <si>
    <t>27223/319743; 13598-07 от 09.12.2007</t>
  </si>
  <si>
    <t>шт (2.09 м)</t>
  </si>
  <si>
    <t>00-00000697</t>
  </si>
  <si>
    <t>Круг 85 ГОСТ 2590-88 / 30ХМА ГОСТ 4543-71</t>
  </si>
  <si>
    <t>-/3183; 07-114-54</t>
  </si>
  <si>
    <t>шт (1.13 м)</t>
  </si>
  <si>
    <t>00-00000698</t>
  </si>
  <si>
    <t>Круг 90 ГОСТ 2590-2006 / 12Х1МФ ГОСТ 20072-74</t>
  </si>
  <si>
    <t>-/275583; 215583 от 10.08.2008</t>
  </si>
  <si>
    <t>шт (0.785 м)</t>
  </si>
  <si>
    <t>-/-; 215583 от 10.08.2008</t>
  </si>
  <si>
    <t>шт (0.865 м)</t>
  </si>
  <si>
    <t>00-00010517</t>
  </si>
  <si>
    <t>Круг 90 ГОСТ 2590-88 / 12Х18Н10Т ГОСТ 5949-75</t>
  </si>
  <si>
    <t>-/963622; 1961-9 от 27.06.2009</t>
  </si>
  <si>
    <t>00-00000699</t>
  </si>
  <si>
    <t>Круг 90 ГОСТ 2590-88 / 14Х17Н2 ГОСТ 5949-75</t>
  </si>
  <si>
    <t>-/386971; 5950 от 30.10.2005</t>
  </si>
  <si>
    <t>шт (2.6 м)</t>
  </si>
  <si>
    <t>930/406156; 5755-05 от 01.07.2005</t>
  </si>
  <si>
    <t>00-00012025</t>
  </si>
  <si>
    <t>Лист  16 Ст3сп5 ГОСТ 14637-79 ГОСТ 19903-74</t>
  </si>
  <si>
    <t>00-00002256</t>
  </si>
  <si>
    <t>Лист 0,8 ГОСТ 19903-74 / 08Х18Н10Т ГОСТ 7350-77</t>
  </si>
  <si>
    <t>-/-; 709180192</t>
  </si>
  <si>
    <t>шт (1.25х1.25)</t>
  </si>
  <si>
    <t>шт (1.25х2.5)</t>
  </si>
  <si>
    <t>00-00000725</t>
  </si>
  <si>
    <t>Лист 1 ГОСТ 19904-90 / 12Х18Н10Т ГОСТ 5582-75</t>
  </si>
  <si>
    <t>х2411/э199647; 23-1110 от 28.11.2007</t>
  </si>
  <si>
    <t>шт (1х1.95)</t>
  </si>
  <si>
    <t>шт (1х2)</t>
  </si>
  <si>
    <t>00-00002258</t>
  </si>
  <si>
    <t>Лист 10 EN 10051-2011 / X5CrNi18-10 EN 10088-4-2009</t>
  </si>
  <si>
    <t>-/233085; 12K0039182-CE V 01</t>
  </si>
  <si>
    <t>шт (2х1.73)</t>
  </si>
  <si>
    <t>00-00000003</t>
  </si>
  <si>
    <t>Лист 10 ГОСТ 19903-74 / 08Х18Н10Т ГОСТ 7350-77</t>
  </si>
  <si>
    <t>Э192965/4418; 22-03369</t>
  </si>
  <si>
    <t>шт (0.42х0.26)</t>
  </si>
  <si>
    <t>шт (0.73х1.5)</t>
  </si>
  <si>
    <t>шт (0.46х1.62)</t>
  </si>
  <si>
    <t>шт (0.73х0.19)</t>
  </si>
  <si>
    <t>шт (0.28х0.33)</t>
  </si>
  <si>
    <t>шт (0.64х0.45)</t>
  </si>
  <si>
    <t>00-00010516</t>
  </si>
  <si>
    <t>Лист 10 ГОСТ 19903-74 / 09Г2С ГОСТ 5520-79</t>
  </si>
  <si>
    <t>1698/Э190640; 22-01465 от 10.05.2010</t>
  </si>
  <si>
    <t>шт (3.801 м2)</t>
  </si>
  <si>
    <t>шт (1.5х6 м2)</t>
  </si>
  <si>
    <t>00-00000728</t>
  </si>
  <si>
    <t>Лист 10 ГОСТ 19903-74 / 12Х18Н10Т ГОСТ 7350-77</t>
  </si>
  <si>
    <t>-/2411; 501266 от 12.07.2010</t>
  </si>
  <si>
    <t>шт (1.4х0.38)</t>
  </si>
  <si>
    <t>581/э199803; 22-392</t>
  </si>
  <si>
    <t>шт (1.5х0.4)</t>
  </si>
  <si>
    <t>шт (1.465х1.505)</t>
  </si>
  <si>
    <t>шт (1.16х0.535)</t>
  </si>
  <si>
    <t>шт (0.12х0.31)</t>
  </si>
  <si>
    <t>00-00000734</t>
  </si>
  <si>
    <t>Лист 10 ГОСТ 19903-74 / 12Х1МФ-18-ТО ГОСТ 5520-79</t>
  </si>
  <si>
    <t>17408/254654; 27335 от 05.07.2012</t>
  </si>
  <si>
    <t>шт (1.5х1.73)</t>
  </si>
  <si>
    <t>00-00000738</t>
  </si>
  <si>
    <t>Лист 10 ГОСТ 19903-74 / 12ХМ ГОСТ 5520-79</t>
  </si>
  <si>
    <t>-/1026277; 1463-11а от 18.03.2011</t>
  </si>
  <si>
    <t>шт (1.5х3.54)</t>
  </si>
  <si>
    <t>шт (0.44х0.49)</t>
  </si>
  <si>
    <t>00-00000743</t>
  </si>
  <si>
    <t>Лист 10 ГОСТ 19903-74 / 20 ГОСТ 1577-93</t>
  </si>
  <si>
    <t>шт (1.5х6)</t>
  </si>
  <si>
    <t>-/862477; 8788-8 от 13.10.2008</t>
  </si>
  <si>
    <t>шт (1.5х1.5)</t>
  </si>
  <si>
    <t>00-00000744</t>
  </si>
  <si>
    <t>Лист 10 ГОСТ 19903-74 / 20К ГОСТ 5520-79</t>
  </si>
  <si>
    <t>-/825312; 8788-8 от 13.10.2008</t>
  </si>
  <si>
    <t>шт (1.5х1.7)</t>
  </si>
  <si>
    <t>шт (2.36х1.5)</t>
  </si>
  <si>
    <t>13954/862508; 8788-8 от 13.10.2008</t>
  </si>
  <si>
    <t>12398/114160; 5972 от 29.08.2011</t>
  </si>
  <si>
    <t>шт (2х6)</t>
  </si>
  <si>
    <t>00-00003488</t>
  </si>
  <si>
    <t>Лист 10 ГОСТ 19903-74 / Ст3сп ГОСТ 14637-89</t>
  </si>
  <si>
    <t>018495-1/4/1805541; 9475 от 17.03.2018</t>
  </si>
  <si>
    <t>шт (0.36х1.510)</t>
  </si>
  <si>
    <t>00-00000746</t>
  </si>
  <si>
    <t>Лист 11 ГОСТ 19903-74 / 20 ГОСТ 1577-93</t>
  </si>
  <si>
    <t>13494/1065846; 6917-10 лист 11 от 17.10.2010</t>
  </si>
  <si>
    <t>шт (2.2х1.5)</t>
  </si>
  <si>
    <t>13494/1065846; 6917-10 от 17.11.2010</t>
  </si>
  <si>
    <t>шт (2.555х0.49)</t>
  </si>
  <si>
    <t>шт (2.2х0.69)</t>
  </si>
  <si>
    <t>шт (1.5х3.45)</t>
  </si>
  <si>
    <t>шт (2.185х1.5;1.255х0.73;2.57х0.5)</t>
  </si>
  <si>
    <t>шт (2.18х1.51)</t>
  </si>
  <si>
    <t>шт (1.95х1.12)</t>
  </si>
  <si>
    <t>00-00000747</t>
  </si>
  <si>
    <t>Лист 12 ГОСТ 19903-74 / 08Х18Н10Т ГОСТ 7350-77</t>
  </si>
  <si>
    <t>641/э195349; 22-00604 от 20.02.2007</t>
  </si>
  <si>
    <t>шт (0.475х0.25)</t>
  </si>
  <si>
    <t>шт (1.24х0.48)</t>
  </si>
  <si>
    <t>00-00000748</t>
  </si>
  <si>
    <t>Лист 12 ГОСТ 19903-74 / 09Г2С ГОСТ 19281-89</t>
  </si>
  <si>
    <t>2265/862964; 167-9 от 23.01.2009</t>
  </si>
  <si>
    <t>1536/Э190369; 22-01295 от 17.04.2010</t>
  </si>
  <si>
    <t>шт (4.36х1.5;1.65х0.86)</t>
  </si>
  <si>
    <t>00-00000749</t>
  </si>
  <si>
    <t>Лист 12 ГОСТ 19903-74 / 12Х18Н10Т ГОСТ 7350-77</t>
  </si>
  <si>
    <t>7038/э194093; 22-05462 от 26.12.2006</t>
  </si>
  <si>
    <t>00-00000750</t>
  </si>
  <si>
    <t>Лист 12 ГОСТ 19903-74 / 12Х1МФ ГОСТ 5520-79</t>
  </si>
  <si>
    <t>17407/254654; 27335 от 05.07.2012</t>
  </si>
  <si>
    <t>шт (0.48х1.07)</t>
  </si>
  <si>
    <t>-/1259294; 3194-12а</t>
  </si>
  <si>
    <t>шт (1.5х1.38)</t>
  </si>
  <si>
    <t>шт (0.93х0.26)</t>
  </si>
  <si>
    <t>00-00000751</t>
  </si>
  <si>
    <t>Лист 12 ГОСТ 19903-74 / 12ХМ ГОСТ 5520-79</t>
  </si>
  <si>
    <t>-/1031576; 3234-11а от 08.06.2011</t>
  </si>
  <si>
    <t>шт (0.88х0.74)</t>
  </si>
  <si>
    <t>20242/07909; 31367 от 13.08.2006</t>
  </si>
  <si>
    <t>шт (1.5х4.88)</t>
  </si>
  <si>
    <t>шт (1.5х4.27)</t>
  </si>
  <si>
    <t>00-00000752</t>
  </si>
  <si>
    <t>Лист 12 ГОСТ 19903-74 / 20 ГОСТ 1577-93</t>
  </si>
  <si>
    <t>8405т/970811; 3679 от 27.03.2007</t>
  </si>
  <si>
    <t>-/-; без сертификата (ЭХЗ)</t>
  </si>
  <si>
    <t>00-00000753</t>
  </si>
  <si>
    <t>Лист 12 ГОСТ 19903-74 / 20К ГОСТ 5520-79</t>
  </si>
  <si>
    <t>13983/825312; 8788-8 от 13.10.2008</t>
  </si>
  <si>
    <t>шт (1.5х2.85)</t>
  </si>
  <si>
    <t>00-00000756</t>
  </si>
  <si>
    <t>Лист 14 ГОСТ 19903-74 / 09Г2С ГОСТ 19281-89</t>
  </si>
  <si>
    <t>7457/эл16927; 82540 от 08.09.2007</t>
  </si>
  <si>
    <t>шт (1.87х1.81)</t>
  </si>
  <si>
    <t>00-00000759</t>
  </si>
  <si>
    <t>Лист 14 ГОСТ 19903-74 / 20 ГОСТ 1577-93</t>
  </si>
  <si>
    <t>7459/эл06091; 76853 от 10.03.2007</t>
  </si>
  <si>
    <t>шт (2х5.59)</t>
  </si>
  <si>
    <t>шт (0.99х0.51)</t>
  </si>
  <si>
    <t>шт (1.5х2.38)</t>
  </si>
  <si>
    <t>2123/э196541; 22-01443 от 26.04.2007</t>
  </si>
  <si>
    <t>шт (0.455х1)</t>
  </si>
  <si>
    <t>шт (2х1.18)</t>
  </si>
  <si>
    <t>шт (1.5х5.84)</t>
  </si>
  <si>
    <t>17902/124956; 9130 от 07.11.2012</t>
  </si>
  <si>
    <t>2377/130526; 1390 от 15.02.2013</t>
  </si>
  <si>
    <t>шт (5.025х1.5;1.02х0.5)</t>
  </si>
  <si>
    <t>шт (1.5х2.03)</t>
  </si>
  <si>
    <t>5827/Z32234Л; 6712 от 21.05.2013</t>
  </si>
  <si>
    <t>шт (1.5х5.76)</t>
  </si>
  <si>
    <t>00-00003264</t>
  </si>
  <si>
    <t>Лист 14 ГОСТ 19903-74 / 20К ГОСТ 5520-79</t>
  </si>
  <si>
    <t>7048/112288; №3608 от 25.05.2011</t>
  </si>
  <si>
    <t>00-00000762</t>
  </si>
  <si>
    <t>Лист 14 ГОСТ 19903-74 / 20К-3 ГОСТ 5520-79</t>
  </si>
  <si>
    <t>-/112288; 3608 от 25.05.2011</t>
  </si>
  <si>
    <t>00-00000850</t>
  </si>
  <si>
    <t>Лист 14 ГОСТ 19903-74 / Ст3сп5 ГОСТ 14637-79</t>
  </si>
  <si>
    <t>2961/110959; 1615 от 05.03.2011</t>
  </si>
  <si>
    <t>00-00000851</t>
  </si>
  <si>
    <t>Лист 16 ГОСТ 19903-74 / 08Х18Н10Т ГОСТ 7350-77</t>
  </si>
  <si>
    <t>3453/э197345; 23-923 от 10.09.2009</t>
  </si>
  <si>
    <t>шт (1.52х0.59)</t>
  </si>
  <si>
    <t>шт (2.79х1.5)</t>
  </si>
  <si>
    <t>шт (1.62х1.05)</t>
  </si>
  <si>
    <t>шт (0.9х0.9)</t>
  </si>
  <si>
    <t>00-00000852</t>
  </si>
  <si>
    <t>Лист 16 ГОСТ 19903-74 / 09Г2С ГОСТ 5520-79</t>
  </si>
  <si>
    <t>-/122784; 4980 от 16.06.2012</t>
  </si>
  <si>
    <t>шт (1.4х1.6)</t>
  </si>
  <si>
    <t>00-00000909</t>
  </si>
  <si>
    <t>Лист 16 ГОСТ 19903-74 / 30ХГСА ГОСТ 11269-76</t>
  </si>
  <si>
    <t>916078/941607; 157 от 11.01.2010</t>
  </si>
  <si>
    <t>шт (0.28х0.84)</t>
  </si>
  <si>
    <t>шт (2х5.07)</t>
  </si>
  <si>
    <t>00-00000910</t>
  </si>
  <si>
    <t>Лист 16 ГОСТ 19903-74 / 35 ГОСТ 1577-93</t>
  </si>
  <si>
    <t>12618/113991; 5972 от 29.08.2011</t>
  </si>
  <si>
    <t>шт (1.5х8)</t>
  </si>
  <si>
    <t>00-00013704</t>
  </si>
  <si>
    <t>Лист 16 ГОСТ 19903-74 / Ст3сп5 ГОСТ 14637-89</t>
  </si>
  <si>
    <t>688/Z30617Л; 2022 от 14.02.2013</t>
  </si>
  <si>
    <t>00-00000911</t>
  </si>
  <si>
    <t>Лист 18 ГОСТ 19903-74 / 12Х18Н10Т ГОСТ 7350-77</t>
  </si>
  <si>
    <t>640/э199898; 22-556 от 22.03.2006</t>
  </si>
  <si>
    <t>шт (ф 0.295)</t>
  </si>
  <si>
    <t>3119/э196712; 23-829 от 25.08.2009</t>
  </si>
  <si>
    <t>шт (0.64х0.32)</t>
  </si>
  <si>
    <t>шт (0.16х0.17)</t>
  </si>
  <si>
    <t>00-00000912</t>
  </si>
  <si>
    <t>Лист 18 ГОСТ 19903-74 / 20 ГОСТ 1577-93</t>
  </si>
  <si>
    <t>8633/КЛ232508; 91326 от 13.04.2013</t>
  </si>
  <si>
    <t>шт (0.985х2.750)</t>
  </si>
  <si>
    <t>шт (2.015х1.025)</t>
  </si>
  <si>
    <t>00-00004729</t>
  </si>
  <si>
    <t>Лист 2 ГОСТ 19903-74 / 08Х18Н10Т ГОСТ 5582-75</t>
  </si>
  <si>
    <t>-/1861061; 3227-18 от 17.05.2018</t>
  </si>
  <si>
    <t>шт (2х1)</t>
  </si>
  <si>
    <t>1467809/-; -</t>
  </si>
  <si>
    <t>шт (1.94х1.005)</t>
  </si>
  <si>
    <t>00-00000914</t>
  </si>
  <si>
    <t>Лист 2 ГОСТ 19903-74 / 20 ГОСТ 16523-97</t>
  </si>
  <si>
    <t>2110/856477; 9563-8а от 19.11.2008</t>
  </si>
  <si>
    <t>шт (2х0.74)</t>
  </si>
  <si>
    <t>00-00000915</t>
  </si>
  <si>
    <t>Лист 20 ГОСТ 19903-74 / 08Х18Н10Т ГОСТ 7350-77</t>
  </si>
  <si>
    <t>-/1367005; 4856-13</t>
  </si>
  <si>
    <t>шт (1.8х1.5)</t>
  </si>
  <si>
    <t>шт (0.16х1.2)</t>
  </si>
  <si>
    <t>00-00000916</t>
  </si>
  <si>
    <t>Лист 20 ГОСТ 19903-74 / 09Г2С ГОСТ 19281-89</t>
  </si>
  <si>
    <t>8564/216866; 110-10754 от 24.08.2012</t>
  </si>
  <si>
    <t>шт (1.34х1.16)</t>
  </si>
  <si>
    <t>00-00000918</t>
  </si>
  <si>
    <t>Лист 20 ГОСТ 19903-74 / 12Х18Н10Т ГОСТ 7350-77</t>
  </si>
  <si>
    <t>3368/э192362; 22-2005 от 10.10.2004</t>
  </si>
  <si>
    <t>00-00000919</t>
  </si>
  <si>
    <t>Лист 20 ГОСТ 19903-74 / 12Х1МФ ГОСТ 5520-79</t>
  </si>
  <si>
    <t>-/1259200; 1369-12 от 07.03.2012</t>
  </si>
  <si>
    <t>шт (0.83х0.375)</t>
  </si>
  <si>
    <t>975/ЭЛ193993; 86797</t>
  </si>
  <si>
    <t>шт (0.51х1.5)</t>
  </si>
  <si>
    <t>00-00000920</t>
  </si>
  <si>
    <t>Лист 20 ГОСТ 19903-74 / 12ХМ ГОСТ 5520-79</t>
  </si>
  <si>
    <t>-/1157626; 1198-11 от 05.03.2011</t>
  </si>
  <si>
    <t>шт (0.47х0.27)</t>
  </si>
  <si>
    <t>шт (1.5х0.7)</t>
  </si>
  <si>
    <t>шт (0.3х0.35)</t>
  </si>
  <si>
    <t>00-00000921</t>
  </si>
  <si>
    <t>Лист 20 ГОСТ 19903-74 / 12ХМ-3 ГОСТ 5520-79</t>
  </si>
  <si>
    <t>719/ЭЛ244090; 71046 от 11.04.2011</t>
  </si>
  <si>
    <t>шт (3х1.5)</t>
  </si>
  <si>
    <t>шт (0.57х0.55)</t>
  </si>
  <si>
    <t>00-00000922</t>
  </si>
  <si>
    <t>Лист 20 ГОСТ 19903-74 / 20К ГОСТ 5520-79</t>
  </si>
  <si>
    <t>-/112294; 3608 от 25.05.2011</t>
  </si>
  <si>
    <t>шт (0.28х0.83)</t>
  </si>
  <si>
    <t>шт (1.02х0.13)</t>
  </si>
  <si>
    <t>00-00000923</t>
  </si>
  <si>
    <t>Лист 20 ГОСТ 19903-74 / 20К-18-св ГОСТ 5520-79</t>
  </si>
  <si>
    <t>11925/123440; 6256 от 29.07.2012</t>
  </si>
  <si>
    <t>шт (2х4.05)</t>
  </si>
  <si>
    <t>00-00000931</t>
  </si>
  <si>
    <t>Лист 22 ГОСТ 19903-74 / 09Г2С ГОСТ 19281-89</t>
  </si>
  <si>
    <t>-/122911; 5029</t>
  </si>
  <si>
    <t>шт (0.66х0.66;2х4.43)</t>
  </si>
  <si>
    <t>00-00000932</t>
  </si>
  <si>
    <t>Лист 25 ГОСТ 19903-74 / 09Г2С ГОСТ 19281-89</t>
  </si>
  <si>
    <t>173/к204861; 22-0345 от 20.01.2009</t>
  </si>
  <si>
    <t>шт (0.86х0.14)</t>
  </si>
  <si>
    <t>00-00000934</t>
  </si>
  <si>
    <t>Лист 25 ГОСТ 19903-74 / Ст3сп5 ГОСТ 14637-89</t>
  </si>
  <si>
    <t>10426/313466; 110-11170 от 06.07.2013</t>
  </si>
  <si>
    <t>00-00000935</t>
  </si>
  <si>
    <t>Лист 3 ГОСТ 19903-74 / 12Х1МФ ТУ 14-1-687-73</t>
  </si>
  <si>
    <t>2132/812723; 9771/8 от 04.12.2008</t>
  </si>
  <si>
    <t>00-00000936</t>
  </si>
  <si>
    <t>Лист 3 ГОСТ 19904-90 / 12Х18Н10Т ГОСТ 5582-75</t>
  </si>
  <si>
    <t>х3125/э192902; 23-706 от 28.05.2008</t>
  </si>
  <si>
    <t>шт (1х3.13)</t>
  </si>
  <si>
    <t>шт (1х4)</t>
  </si>
  <si>
    <t>00-00000937</t>
  </si>
  <si>
    <t>Лист 3 ГОСТ 19904-90 / 12Х18Н10Т-ВО ГОСТ 5582-75</t>
  </si>
  <si>
    <t>х3223/Э195876; 23-688 от 15.12.2014</t>
  </si>
  <si>
    <t>шт (1х1.5)</t>
  </si>
  <si>
    <t>00-00000938</t>
  </si>
  <si>
    <t>Лист 30 ГОСТ 19903-74 / 09Г2С ГОСТ 19281-89</t>
  </si>
  <si>
    <t>шт (1.115х0.45)</t>
  </si>
  <si>
    <t>00-00000939</t>
  </si>
  <si>
    <t>Лист 30 ГОСТ 19903-74 / 09Г2С-12 ГОСТ 19281-89</t>
  </si>
  <si>
    <t>15115/325688; 108-3317 от 24.11.2014</t>
  </si>
  <si>
    <t>00-00000940</t>
  </si>
  <si>
    <t>Лист 30 ГОСТ 19903-74 / 12Х18Н10Т ГОСТ 7350-77</t>
  </si>
  <si>
    <t>406451/э199626; 23-1237 от 24.12.2007</t>
  </si>
  <si>
    <t>шт (0.44х0.54)</t>
  </si>
  <si>
    <t>шт (1.97х0.98)</t>
  </si>
  <si>
    <t>00-00000942</t>
  </si>
  <si>
    <t>Лист 30 ГОСТ 19903-74 / Ст3сп5 ГОСТ 14637-89</t>
  </si>
  <si>
    <t>11221/114682; 110-11674 от 18.07.2013</t>
  </si>
  <si>
    <t>00-00000944</t>
  </si>
  <si>
    <t>Лист 36 ГОСТ 19903-74 / Ст3сп5 ГОСТ 14637-79</t>
  </si>
  <si>
    <t>3165/э191750; 22-3751 от 07.07.2006</t>
  </si>
  <si>
    <t>шт (0.64х0.9)</t>
  </si>
  <si>
    <t>00-00000945</t>
  </si>
  <si>
    <t>Лист 4 ГОСТ 19903-74 / 08Х18Н10Т ГОСТ 7350-77</t>
  </si>
  <si>
    <t>-/1166143; 2227-11 лист 4 от 21.04.2011</t>
  </si>
  <si>
    <t>00-00000946</t>
  </si>
  <si>
    <t>Лист 4 ГОСТ 19903-74 / 12Х1МФ ГОСТ 5520-79</t>
  </si>
  <si>
    <t>-/1126537; 788-11 от 16.02.2011</t>
  </si>
  <si>
    <t>шт (1.7х1.3)</t>
  </si>
  <si>
    <t>00-00000947</t>
  </si>
  <si>
    <t>Лист 4 ГОСТ 19903-74 / 12ХМ ГОСТ 5520-79</t>
  </si>
  <si>
    <t>1123/244734; 34289 от 13.06.2011</t>
  </si>
  <si>
    <t>00-00000949</t>
  </si>
  <si>
    <t>Лист 4 ГОСТ 19904-74 / 12Х18Н10Т-ВО ГОСТ 7350-77</t>
  </si>
  <si>
    <t>х3176/Э195787; 23-554 от 18.10.2014</t>
  </si>
  <si>
    <t>00-00000951</t>
  </si>
  <si>
    <t>Лист 40 ГОСТ 19903-74 / 09Г2С ГОСТ 19281-89</t>
  </si>
  <si>
    <t>3150/э193973; 22-02700 от 16.07.2008</t>
  </si>
  <si>
    <t>00-00003556</t>
  </si>
  <si>
    <t>Лист 50 ГОСТ 19903-74 / 09Г2С ГОСТ 19281-89</t>
  </si>
  <si>
    <t>2244/э193092; 22-02016 от 17.06.2008</t>
  </si>
  <si>
    <t>00-00007990</t>
  </si>
  <si>
    <t>Лист 6 ГОСТ 19903-74 / 08Х18Н10Т ГОСТ 7350-77</t>
  </si>
  <si>
    <t>00-00000953</t>
  </si>
  <si>
    <t>Лист 60 ГОСТ 19903-74 / 20К ГОСТ 5520-79</t>
  </si>
  <si>
    <t>12431/114167; 5972 от 29.08.2011</t>
  </si>
  <si>
    <t>00-00007322</t>
  </si>
  <si>
    <t>Лист 8 ГОСТ 19903-74 / 08Х18Н10Т ГОСТ 7350-77</t>
  </si>
  <si>
    <t>00-00000954</t>
  </si>
  <si>
    <t>Лист 8 ГОСТ 19903-74 / 09Г2С ГОСТ 19281-89</t>
  </si>
  <si>
    <t>32146/09581; 10648 от 24.10.2006</t>
  </si>
  <si>
    <t>00-00000955</t>
  </si>
  <si>
    <t>Лист 8 ГОСТ 19903-74 / 12Х18Н10Т ГОСТ 7350-77</t>
  </si>
  <si>
    <t>-/1266664; 1931-12 от 03.04.2012</t>
  </si>
  <si>
    <t>2564/э192912; 22-02329 от 10.06.2008</t>
  </si>
  <si>
    <t>00-00000956</t>
  </si>
  <si>
    <t>Лист 8 ГОСТ 19903-74 / 20 ГОСТ 1577-93</t>
  </si>
  <si>
    <t>-/1065846; 6915 от 17.11.2010</t>
  </si>
  <si>
    <t>шт (1.05х1.51)</t>
  </si>
  <si>
    <t>5483/ЭЛ245385; 73908 от 30.06.2011</t>
  </si>
  <si>
    <t>шт (1.05х0.67;0.34х0.84)</t>
  </si>
  <si>
    <t>8410Т/970811; 3679 от 27.03.2007</t>
  </si>
  <si>
    <t>шт (1.51х7.61)</t>
  </si>
  <si>
    <t>шт (1.5х5.4)</t>
  </si>
  <si>
    <t>шт (5.475х1.51)</t>
  </si>
  <si>
    <t>шт (1.05х1.33)</t>
  </si>
  <si>
    <t>шт (1.36х2.01)</t>
  </si>
  <si>
    <t>шт (1.51х1.04)</t>
  </si>
  <si>
    <t>-/105846; 6915-10 лист 8 от 17.10.2010</t>
  </si>
  <si>
    <t>шт (1.05х2.0)</t>
  </si>
  <si>
    <t>шт (0.98х2.68;0.42х0.52)</t>
  </si>
  <si>
    <t>шт (4.03х1.5)</t>
  </si>
  <si>
    <t>шт (1.5х5.35)</t>
  </si>
  <si>
    <t>шт (1.31х1.5;4.7х0.69)</t>
  </si>
  <si>
    <t>00-00000957</t>
  </si>
  <si>
    <t>Лист 8 ГОСТ 19903-74 / 20К-11 ГОСТ 5520-79</t>
  </si>
  <si>
    <t>42213/А236492; 121644 от 20.09.2013</t>
  </si>
  <si>
    <t>23650/248578; 119829 от 09.09.2011</t>
  </si>
  <si>
    <t>00-00000958</t>
  </si>
  <si>
    <t>Лист 8 ГОСТ 19903-74 / 20К-2 ГОСТ 5520-79</t>
  </si>
  <si>
    <t>23620.0/120247; 503756 от 13.12.2012</t>
  </si>
  <si>
    <t>00-00000959</t>
  </si>
  <si>
    <t>Лист 8 ГОСТ 19903-74 / 20Х23Н18 ГОСТ 7350-77</t>
  </si>
  <si>
    <t>-/1266653; 1343-12а от 06.03.2012</t>
  </si>
  <si>
    <t>00-00000960</t>
  </si>
  <si>
    <t>Лист 8 ГОСТ 19903-74 / Ст3сп5 ГОСТ 14637-89</t>
  </si>
  <si>
    <t>894541/39974; 114-60801 от 05.11.2012</t>
  </si>
  <si>
    <t>00-00000961</t>
  </si>
  <si>
    <t>Лист 9 ГОСТ 19903-74 / 20 ГОСТ 1577-93</t>
  </si>
  <si>
    <t>13458/143142; 7887 от 07.08.2014</t>
  </si>
  <si>
    <t>-/1065871; 7265-10</t>
  </si>
  <si>
    <t>шт (3.45х1.5)</t>
  </si>
  <si>
    <t>13931/839057; 7607-8 от 31.08.2008</t>
  </si>
  <si>
    <t>шт (6.025х2.015)</t>
  </si>
  <si>
    <t>00-00017771</t>
  </si>
  <si>
    <t>Профиль 50х100х4 ГОСТ 30245-2003/ Ст3пс</t>
  </si>
  <si>
    <t>00-00001979</t>
  </si>
  <si>
    <t>Труба 1020х21,5-К60 ТУ 1381-012-05757848-2005</t>
  </si>
  <si>
    <t>96/100148; -; 2084 от 26.01.2011</t>
  </si>
  <si>
    <t>шт (6.66 м)</t>
  </si>
  <si>
    <t>00-00001981</t>
  </si>
  <si>
    <t>Труба 1020х27,1-К52 ТУ 1381-012-05757848-2005</t>
  </si>
  <si>
    <t>2155/114241; -; 14788 от 04.10.2006</t>
  </si>
  <si>
    <t>00-00001978</t>
  </si>
  <si>
    <t>Труба 108х10-09Г2С -ТУ 14-3-1128-2000</t>
  </si>
  <si>
    <t>7м259/991462; -; АС-007912/01 от 30.07.2009</t>
  </si>
  <si>
    <t>00-00000001</t>
  </si>
  <si>
    <t>Труба 108х10-20 ТУ 14-3Р-55-2001</t>
  </si>
  <si>
    <t>136/204838Г; -; 432 от 11.02.2011</t>
  </si>
  <si>
    <t>шт (9.655 м)</t>
  </si>
  <si>
    <t>00-00000034</t>
  </si>
  <si>
    <t>Труба 108х12-08Х18Н10Т ТУ 14-3Р-197-2001</t>
  </si>
  <si>
    <t>1591/90085; -; 1998 от 19.11.2004</t>
  </si>
  <si>
    <t>шт (4.84 м)</t>
  </si>
  <si>
    <t>шт (4.11 м)</t>
  </si>
  <si>
    <t>шт (4.52 м)</t>
  </si>
  <si>
    <t>114/911783; -; 359 от 04.03.2004</t>
  </si>
  <si>
    <t>шт (3.83 м)</t>
  </si>
  <si>
    <t>шт (4.335 м)</t>
  </si>
  <si>
    <t>шт (4.51 м)</t>
  </si>
  <si>
    <t>00-00000271</t>
  </si>
  <si>
    <t>Труба 108х14-20 ТУ 14-3-460-75</t>
  </si>
  <si>
    <t>764/202453Е; -; 2011 от 24.08.2010</t>
  </si>
  <si>
    <t>шт (7.965 м)</t>
  </si>
  <si>
    <t>-/-; -; без сертификата</t>
  </si>
  <si>
    <t>00-00000162</t>
  </si>
  <si>
    <t>Труба 108х14-20 ТУ 14-3Р-55-2001</t>
  </si>
  <si>
    <t>00-00000164</t>
  </si>
  <si>
    <t>Труба 108х4-20 ТУ 14-3-190-2004</t>
  </si>
  <si>
    <t>3781/683442; -; АС-405463/09 от 23.08.2008</t>
  </si>
  <si>
    <t>шт (7.65 м)</t>
  </si>
  <si>
    <t>шт (9.67 м)</t>
  </si>
  <si>
    <t>3785/683442; -; АС-405464/09 от 23.08.2008</t>
  </si>
  <si>
    <t>00-00000168</t>
  </si>
  <si>
    <t>Труба 108х4,5-20 ТУ 14-3Р-55-2001</t>
  </si>
  <si>
    <t>627/212530Ж; -; 2783 от 07.09.2011</t>
  </si>
  <si>
    <t>шт (9.24 м)</t>
  </si>
  <si>
    <t>шт (9.11 м)</t>
  </si>
  <si>
    <t>шт (9.23 м)</t>
  </si>
  <si>
    <t>шт (9.12 м)</t>
  </si>
  <si>
    <t>шт (9.03 м)</t>
  </si>
  <si>
    <t>00-00011775</t>
  </si>
  <si>
    <t>Труба 108х5 08Х18Н10Т ГОСТ 5632-72 ГОСТ 9940-81</t>
  </si>
  <si>
    <t>-/-; ;  от</t>
  </si>
  <si>
    <t>шт (5.67 м)</t>
  </si>
  <si>
    <t>978/1860922; -; 1667 от 22.05.2018</t>
  </si>
  <si>
    <t>шт (8.06 м)</t>
  </si>
  <si>
    <t>шт (7.87 м)</t>
  </si>
  <si>
    <t>шт (8.16 м)</t>
  </si>
  <si>
    <t>шт (8.75 м)</t>
  </si>
  <si>
    <t>шт (0.95 м)</t>
  </si>
  <si>
    <t>шт (8.21 м)</t>
  </si>
  <si>
    <t>шт (7.67 м)</t>
  </si>
  <si>
    <t>шт (7.88 м)</t>
  </si>
  <si>
    <t>шт (5.36 м)</t>
  </si>
  <si>
    <t>шт (5.42 м)</t>
  </si>
  <si>
    <t>00-00000035</t>
  </si>
  <si>
    <t>Труба 108х5-08Х18Н10Т ТУ 14-3Р-197-2001</t>
  </si>
  <si>
    <t>шт (6.82 м)</t>
  </si>
  <si>
    <t>шт (1.985 м)</t>
  </si>
  <si>
    <t>шт (8.49 м)</t>
  </si>
  <si>
    <t>шт (7.25 м)</t>
  </si>
  <si>
    <t>шт (7.03 м)</t>
  </si>
  <si>
    <t>шт (8.69 м)</t>
  </si>
  <si>
    <t>шт (6.89 м)</t>
  </si>
  <si>
    <t>289/90064; -; 95/г от 11.02.2004</t>
  </si>
  <si>
    <t>шт (7.11 м)</t>
  </si>
  <si>
    <t>00-00014967</t>
  </si>
  <si>
    <t>Труба 108х5-12Х18Н10Т ГОСТ 9941-81</t>
  </si>
  <si>
    <t>шт (1.935 м)</t>
  </si>
  <si>
    <t>00-00000019</t>
  </si>
  <si>
    <t>Труба 108х6-08Х18Н10Т ГОСТ 9940-81</t>
  </si>
  <si>
    <t>60/93458; -; 1771/г от 23.06.2008</t>
  </si>
  <si>
    <t>шт (4.97 м)</t>
  </si>
  <si>
    <t>шт (4.88 м)</t>
  </si>
  <si>
    <t>00-00000037</t>
  </si>
  <si>
    <t>Труба 108х6-08Х18Н10Т ТУ 14-3Р-197-2001</t>
  </si>
  <si>
    <t>947/195828; -; 0515/7 от 31.07.2003</t>
  </si>
  <si>
    <t>240/э196057; -; 788/г от 21.11.2003</t>
  </si>
  <si>
    <t>шт (2.83 м)</t>
  </si>
  <si>
    <t>295/911966; -; 100/г от 18.02.2004</t>
  </si>
  <si>
    <t>шт (3.265 м)</t>
  </si>
  <si>
    <t>шт (0.9 м)</t>
  </si>
  <si>
    <t>946/195827; -; 0515/7 от 31.07.2003</t>
  </si>
  <si>
    <t>шт (3.72 м)</t>
  </si>
  <si>
    <t>шт (3.77 м)</t>
  </si>
  <si>
    <t>шт (1.88 м)</t>
  </si>
  <si>
    <t>шт (2.84 м)</t>
  </si>
  <si>
    <t>шт (1 м)</t>
  </si>
  <si>
    <t>шт (2.215 м)</t>
  </si>
  <si>
    <t>шт (1.635 м)</t>
  </si>
  <si>
    <t>00-00000169</t>
  </si>
  <si>
    <t>Труба 108х6-20 ТУ 14-3Р-55-2001</t>
  </si>
  <si>
    <t>2506/42060; -; АС-405364/09 от 18.07.2008</t>
  </si>
  <si>
    <t>шт (6.97 м)</t>
  </si>
  <si>
    <t>633/264034а; -; 2440 от 15.11.2006</t>
  </si>
  <si>
    <t>шт (6.86 м)</t>
  </si>
  <si>
    <t>шт (6.7 м)</t>
  </si>
  <si>
    <t>662/243417; -; 1842 от 23.10.2004</t>
  </si>
  <si>
    <t>шт (6.17 м)</t>
  </si>
  <si>
    <t>400/260753а; -; 1550 от 03.08.2006</t>
  </si>
  <si>
    <t>шт (7.93 м)</t>
  </si>
  <si>
    <t>шт (8.9 м)</t>
  </si>
  <si>
    <t>399/261660а; -; 1550 от 03.08.2006</t>
  </si>
  <si>
    <t>шт (6.07 м)</t>
  </si>
  <si>
    <t>шт (9.05 м)</t>
  </si>
  <si>
    <t>шт (7.9 м)</t>
  </si>
  <si>
    <t>шт (8.13 м)</t>
  </si>
  <si>
    <t>шт (8.14 м)</t>
  </si>
  <si>
    <t>шт (8.43 м)</t>
  </si>
  <si>
    <t>шт (8.3 м)</t>
  </si>
  <si>
    <t>шт (8.58 м)</t>
  </si>
  <si>
    <t>632/263325г; -; 2440 от 15.11.2006</t>
  </si>
  <si>
    <t>шт (6.8 м)</t>
  </si>
  <si>
    <t>шт (7.96 м)</t>
  </si>
  <si>
    <t>шт (8.27 м)</t>
  </si>
  <si>
    <t>шт (7.8 м)</t>
  </si>
  <si>
    <t>шт (7.86 м)</t>
  </si>
  <si>
    <t>шт (8.07 м)</t>
  </si>
  <si>
    <t>шт (8.56 м)</t>
  </si>
  <si>
    <t>шт (7.71 м)</t>
  </si>
  <si>
    <t>шт (9.32 м)</t>
  </si>
  <si>
    <t>шт (9.09 м)</t>
  </si>
  <si>
    <t>шт (8.99 м)</t>
  </si>
  <si>
    <t>00-00001914</t>
  </si>
  <si>
    <t>Труба 108х6-20-ПВ ТУ 14-3-460-2003</t>
  </si>
  <si>
    <t>3043/39871; -; АБ-003974/9 от 17.07.2003</t>
  </si>
  <si>
    <t>00-00005611</t>
  </si>
  <si>
    <t>Труба 108х7-08Х18Н10Т ТУ 14-3Р-197-2001</t>
  </si>
  <si>
    <t>1659/А05885; 11; -</t>
  </si>
  <si>
    <t>1659/А05885; 15; -</t>
  </si>
  <si>
    <t>шт (5.665 м)</t>
  </si>
  <si>
    <t>1659/А05885; 18; -</t>
  </si>
  <si>
    <t>шт (3.895 м)</t>
  </si>
  <si>
    <t>1659/А05885; 13; -</t>
  </si>
  <si>
    <t>1659/А05885; 10; -</t>
  </si>
  <si>
    <t>шт (4.095 м)</t>
  </si>
  <si>
    <t>шт (4.4 м)</t>
  </si>
  <si>
    <t>00-00001913</t>
  </si>
  <si>
    <t>Труба 108х7-08Х18Н10Т-У ТУ 14-3Р-197-2001</t>
  </si>
  <si>
    <t>шт (6.2 м)</t>
  </si>
  <si>
    <t>шт (4.42 м)</t>
  </si>
  <si>
    <t>00-00000170</t>
  </si>
  <si>
    <t>Труба 108х8-20 ТУ 14-3Р-55-2001</t>
  </si>
  <si>
    <t>94/240170; -; 1457 от 24.08.2004</t>
  </si>
  <si>
    <t>шт (8.95 м)</t>
  </si>
  <si>
    <t>469/242066; -; 1457 от 24.08.2004</t>
  </si>
  <si>
    <t>шт (8.09 м)</t>
  </si>
  <si>
    <t>шт (7.82 м)</t>
  </si>
  <si>
    <t>шт (8.79 м)</t>
  </si>
  <si>
    <t>шт (8.39 м)</t>
  </si>
  <si>
    <t>шт (8.37 м)</t>
  </si>
  <si>
    <t>00-00001915</t>
  </si>
  <si>
    <t>Труба 108х8-20-ПВ ТУ 14-3Р-55-2001</t>
  </si>
  <si>
    <t>4м405/41144; -; АС-005950/1 от 09.07.2008</t>
  </si>
  <si>
    <t>шт (7.52 м)</t>
  </si>
  <si>
    <t>шт (7.6 м)</t>
  </si>
  <si>
    <t>шт (7.39 м)</t>
  </si>
  <si>
    <t>шт (7.55 м)</t>
  </si>
  <si>
    <t>шт (7.61 м)</t>
  </si>
  <si>
    <t>шт (7.5 м)</t>
  </si>
  <si>
    <t>шт (7.57 м)</t>
  </si>
  <si>
    <t>шт (7.58 м)</t>
  </si>
  <si>
    <t>шт (7.54 м)</t>
  </si>
  <si>
    <t>шт (7.59 м)</t>
  </si>
  <si>
    <t>шт (7.69 м)</t>
  </si>
  <si>
    <t>шт (7.56 м)</t>
  </si>
  <si>
    <t>00-00000040</t>
  </si>
  <si>
    <t>Труба 10х2-08Х18Н10Т ТУ 14-3Р-197-2001</t>
  </si>
  <si>
    <t>373109/97673; -; 2772/И от 09.07.2012</t>
  </si>
  <si>
    <t>00-00000044</t>
  </si>
  <si>
    <t>Труба 10х2-12Х18Н10Т ГОСТ 9941-81</t>
  </si>
  <si>
    <t>20919/912731; -; 680/в от 06.10.2005</t>
  </si>
  <si>
    <t>шт (6 м)</t>
  </si>
  <si>
    <t>00-00000309</t>
  </si>
  <si>
    <t>Труба 114х12-09Г2С ТУ 14-159-1128-2008</t>
  </si>
  <si>
    <t>1094/610872; -; АС-600686/05 от 22.04.2011</t>
  </si>
  <si>
    <t>шт (7.81 м)</t>
  </si>
  <si>
    <t>шт (7.79 м)</t>
  </si>
  <si>
    <t>00-00001921</t>
  </si>
  <si>
    <t>Труба 114х12-20-ПВ ТУ 14-3Р-55-2001</t>
  </si>
  <si>
    <t>00-00001922</t>
  </si>
  <si>
    <t>Труба 114х8-20-ПВ ТУ 14-3Р-55-2001</t>
  </si>
  <si>
    <t>19/27090; -; АС-011454/01 от 31.10.2011</t>
  </si>
  <si>
    <t>шт (7.12 м)</t>
  </si>
  <si>
    <t>19/27090; -; АС-011455/01 от 31.10.2011</t>
  </si>
  <si>
    <t>шт (6.87 м)</t>
  </si>
  <si>
    <t>шт (6.98 м)</t>
  </si>
  <si>
    <t>шт (6.92 м)</t>
  </si>
  <si>
    <t>шт (6.84 м)</t>
  </si>
  <si>
    <t>шт (7 м)</t>
  </si>
  <si>
    <t>20/27090; -; АС-011455/01 от 31.10.2011</t>
  </si>
  <si>
    <t>шт (6.96 м)</t>
  </si>
  <si>
    <t>шт (7.08 м)</t>
  </si>
  <si>
    <t>шт (6.935 м)</t>
  </si>
  <si>
    <t>21/27090; -; АС-011455/01 от 31.10.2011</t>
  </si>
  <si>
    <t>шт (6.99 м)</t>
  </si>
  <si>
    <t>шт (7.15 м)</t>
  </si>
  <si>
    <t>шт (6.22 м)</t>
  </si>
  <si>
    <t>шт (7.02 м)</t>
  </si>
  <si>
    <t>шт (7.05 м)</t>
  </si>
  <si>
    <t>шт (4.74 м)</t>
  </si>
  <si>
    <t>00-00000049</t>
  </si>
  <si>
    <t>Труба 133х12-08Х18Н10Т ТУ 14-3Р-197-2001</t>
  </si>
  <si>
    <t>76/911044; -; 1784/г от 23.11.2006</t>
  </si>
  <si>
    <t>00-00000052</t>
  </si>
  <si>
    <t>Труба 133х16-08Х18Н10Т ТУ 14-3Р-197-2001</t>
  </si>
  <si>
    <t>1233/Э155724; -; 1406</t>
  </si>
  <si>
    <t>шт (4.28 м)</t>
  </si>
  <si>
    <t>1722/197158; -; 1695 от 30.12.2003 + Химанализ</t>
  </si>
  <si>
    <t>шт (1.01 м)</t>
  </si>
  <si>
    <t>шт (3.355 м)</t>
  </si>
  <si>
    <t>шт (3.37 м)</t>
  </si>
  <si>
    <t>шт (2.45 м)</t>
  </si>
  <si>
    <t>шт (1.78 м)</t>
  </si>
  <si>
    <t>00-00000282</t>
  </si>
  <si>
    <t>Труба 133х18-15ГС ТУ 14-3Р-55-2001</t>
  </si>
  <si>
    <t>8001/753413; -; АС-600209/05 от 21.08.2007</t>
  </si>
  <si>
    <t>шт (5.64 м)</t>
  </si>
  <si>
    <t>шт (5.54 м)</t>
  </si>
  <si>
    <t>шт (5.57 м)</t>
  </si>
  <si>
    <t>00-00000252</t>
  </si>
  <si>
    <t>Труба 133х5-20 ТУ 14-3-190-2004</t>
  </si>
  <si>
    <t>5б75/732361; -; АС-004546/01 от 28.05.2007</t>
  </si>
  <si>
    <t>шт (8.755 м)</t>
  </si>
  <si>
    <t>шт (8.91 м)</t>
  </si>
  <si>
    <t>00-00011789</t>
  </si>
  <si>
    <t>Труба 133х6 8Х18Н10Т ГОСТ 5632-72 ГОСТ 9940-81</t>
  </si>
  <si>
    <t>00-00000022</t>
  </si>
  <si>
    <t>Труба 133х6-08Х18Н10Т ГОСТ 9940-81</t>
  </si>
  <si>
    <t>шт (8.325 м)</t>
  </si>
  <si>
    <t>шт (5.31 м)</t>
  </si>
  <si>
    <t>306/913297; -; 683/г от 15.03.2007</t>
  </si>
  <si>
    <t>шт (1.75 м)</t>
  </si>
  <si>
    <t>шт (1.79 м)</t>
  </si>
  <si>
    <t>шт (0.627 м)</t>
  </si>
  <si>
    <t>00-00000055</t>
  </si>
  <si>
    <t>Труба 133х6-08Х18Н10Т ТУ 14-3Р-197-2001</t>
  </si>
  <si>
    <t>245/э196788; -; 756/г от 13.11.2003</t>
  </si>
  <si>
    <t>214/93773; -; 3985/г от 27.11.2008</t>
  </si>
  <si>
    <t>шт (4.12 м)</t>
  </si>
  <si>
    <t>шт (3.58 м)</t>
  </si>
  <si>
    <t>00-00000173</t>
  </si>
  <si>
    <t>Труба 133х6,5-20 ТУ 14-3Р-55-2001</t>
  </si>
  <si>
    <t>847/233390D; -; 3468 от 14.10.2013</t>
  </si>
  <si>
    <t>шт (11.96 м)</t>
  </si>
  <si>
    <t>00-00001916</t>
  </si>
  <si>
    <t>Труба 133х6,5-20-ПВ ТУ 14-3Р-55-2001</t>
  </si>
  <si>
    <t>529/19575; -; АС-010959/01 от 13.07.2011</t>
  </si>
  <si>
    <t>шт (1.6 м)</t>
  </si>
  <si>
    <t>65/19575; -; АС-010959/01 от 13.07.2014</t>
  </si>
  <si>
    <t>00-00001917</t>
  </si>
  <si>
    <t>Труба 133х8-20-ПВ ТУ 14-3Р-55-2001</t>
  </si>
  <si>
    <t>18/97317; -; АС-00214/01 от 21.03.2006</t>
  </si>
  <si>
    <t>31/11057; -; АС-002069 от 11.10.2005</t>
  </si>
  <si>
    <t>00-00000175</t>
  </si>
  <si>
    <t>Труба 140х10-20 ТУ 14-3Р-55-2001</t>
  </si>
  <si>
    <t>856/212960В; -; 3363 от 08.11.2011</t>
  </si>
  <si>
    <t>шт (10.35 м)</t>
  </si>
  <si>
    <t>шт (10.55 м)</t>
  </si>
  <si>
    <t>шт (10.72 м)</t>
  </si>
  <si>
    <t>00-00000176</t>
  </si>
  <si>
    <t>Труба 140х14-20 ТУ 14-3Р-55-2001</t>
  </si>
  <si>
    <t>7474/3738; -; АС-600210/05 от 21.08.2007</t>
  </si>
  <si>
    <t>шт (5.03 м)</t>
  </si>
  <si>
    <t>00-00000177</t>
  </si>
  <si>
    <t>Труба 140х20-20 ТУ 14-3Р-55-2001</t>
  </si>
  <si>
    <t>854/214018F; -; 3535 от 24.11.2011</t>
  </si>
  <si>
    <t>шт (6.6 м)</t>
  </si>
  <si>
    <t>00-00001919</t>
  </si>
  <si>
    <t>Труба 140х8-20-ПВ ТУ 14-3Р-55-2001</t>
  </si>
  <si>
    <t>110/37167; -; АС-011357/01 от 14.10.2011</t>
  </si>
  <si>
    <t>шт (6.49 м)</t>
  </si>
  <si>
    <t>шт (6.09 м)</t>
  </si>
  <si>
    <t>шт (6.27 м)</t>
  </si>
  <si>
    <t>164330/93519; -; 2809/и от 10.12.2008</t>
  </si>
  <si>
    <t>шт (5.365 м)</t>
  </si>
  <si>
    <t>161302/27236; -; 2446/И от 16.10.2008</t>
  </si>
  <si>
    <t>160233/93548; -; 2323/и от 16.10.2008</t>
  </si>
  <si>
    <t>164330/93519; -; 2809/и от 10.12.2008, п-мо1707</t>
  </si>
  <si>
    <t>144919/26866; -; 2809/и от 10.12.2008, п-мо1707</t>
  </si>
  <si>
    <t>160815/26751; -; 2809/и от 10.12.2008, п-мо1707</t>
  </si>
  <si>
    <t>160124/913567; -; 2809/и от 10.12.2008, п-мо1707</t>
  </si>
  <si>
    <t>162255/27236; -; 2323/и от 16.10.2008</t>
  </si>
  <si>
    <t>00-00000062</t>
  </si>
  <si>
    <t>Труба 14х2-08Х18Н10Т ТУ 14-3Р-197-2001</t>
  </si>
  <si>
    <t>164790/811725; -; 2557/и от 14.11.2008</t>
  </si>
  <si>
    <t>156683/861696; -; 2046/и от 09.10.2008</t>
  </si>
  <si>
    <t>545/93465; -; АП-203138/07 от 08.09.2008</t>
  </si>
  <si>
    <t>161577/811726; -; 2559/и от 14.11.2008</t>
  </si>
  <si>
    <t>157836/26916; -; 2559/и от 14.11.2008</t>
  </si>
  <si>
    <t>162645/811725; -; 2559/и от 14.11.2008</t>
  </si>
  <si>
    <t>801/751962; -; 17/и от 03.01.2003</t>
  </si>
  <si>
    <t>163000/811726; -; 2558/и от 14.11.2008</t>
  </si>
  <si>
    <t>160327/811726; -; 2557/и от 14.11.2008</t>
  </si>
  <si>
    <t>832/751969; -; 550/и от 15.04.2003</t>
  </si>
  <si>
    <t>140686/92979; -; 964/и от 24.04.2008</t>
  </si>
  <si>
    <t>162660/811726; -; 2490/и от 28.10.2008</t>
  </si>
  <si>
    <t>164208/811723; -; 2557/и от 14.11.2008</t>
  </si>
  <si>
    <t>165683/11723; -; 2596/и от 14.11.2008</t>
  </si>
  <si>
    <t>138167/26464; -; 740а/и от 02.04.2008</t>
  </si>
  <si>
    <t>164372/811726; -; 2557/и от 14.11.2008</t>
  </si>
  <si>
    <t>163134/811726; -; 2559/и от 14.11.2008</t>
  </si>
  <si>
    <t>164207/811723; -; 2557/и от 14.11.2008</t>
  </si>
  <si>
    <t>160330/811726; -; 2557/и от 14.11.2008</t>
  </si>
  <si>
    <t>163890/811726; -; 2490/и от 28.10.2008</t>
  </si>
  <si>
    <t>132433/92407; -; 116/и от 18.01.2008</t>
  </si>
  <si>
    <t>132763/913385; -; 116/и от 18.01.2008</t>
  </si>
  <si>
    <t>128983/23668; -; 2699а/и от 11.12.2007</t>
  </si>
  <si>
    <t>5798/273153; -; 932/и от 17.09.2002</t>
  </si>
  <si>
    <t>00-00000253</t>
  </si>
  <si>
    <t>Труба 14х2-20 ТУ 14-3-190-2004</t>
  </si>
  <si>
    <t>б1731/980845; -; АК-136132/14 от 28.04.2008</t>
  </si>
  <si>
    <t>в744/981586; -; АК-137728/14 от 11.07.2008</t>
  </si>
  <si>
    <t>15281/531073а; -; 18430 от 18.06.2005</t>
  </si>
  <si>
    <t>00-00000310</t>
  </si>
  <si>
    <t>Труба 159х12-09Г2С ТУ 14-159-1128-2008</t>
  </si>
  <si>
    <t>9H118/IF1265; -; АС-011250/01 от 30.09.2011</t>
  </si>
  <si>
    <t>00-00000311</t>
  </si>
  <si>
    <t>Труба 159х12-13ХФА ТУ 14-3Р-124-2012</t>
  </si>
  <si>
    <t>474/35830; -; 1300191212/4 от 16.03.2016</t>
  </si>
  <si>
    <t>шт (11.55 м)</t>
  </si>
  <si>
    <t>шт (11.54 м)</t>
  </si>
  <si>
    <t>шт (2.31 м)</t>
  </si>
  <si>
    <t>00-00000069</t>
  </si>
  <si>
    <t>Труба 159х13-08Х18Н10Т ТУ 14-3Р-197-2001</t>
  </si>
  <si>
    <t>00-00000179</t>
  </si>
  <si>
    <t>Труба 159х13-20 ТУ 14-3Р-55-2001</t>
  </si>
  <si>
    <t>00-00001920</t>
  </si>
  <si>
    <t>Труба 159х13-20-ПВ ТУ 14-3Р-55-2001</t>
  </si>
  <si>
    <t>7Н6/46281; -; АС-004947/01 от 30.08.2007</t>
  </si>
  <si>
    <t>00-00000070</t>
  </si>
  <si>
    <t>Труба 159х17-08Х18Н10Т ТУ 14-3Р-197-2001</t>
  </si>
  <si>
    <t>00-00000071</t>
  </si>
  <si>
    <t>Труба 159х18-08Х18Н10Т ТУ 14-3Р-197-2001</t>
  </si>
  <si>
    <t>а202304/с9246; -; АП-201325/07 от 23.06.2005</t>
  </si>
  <si>
    <t>00-00000313</t>
  </si>
  <si>
    <t>Труба 159х22-09Г2С -ТУ 14-3-1128-2000</t>
  </si>
  <si>
    <t>-/250411; -; 3462 от 05.03.2008</t>
  </si>
  <si>
    <t>00-00000254</t>
  </si>
  <si>
    <t>Труба 159х5-20 ТУ 14-3-190-2004</t>
  </si>
  <si>
    <t>шт (9.5 м)</t>
  </si>
  <si>
    <t>708/275208А; -; -</t>
  </si>
  <si>
    <t>шт (8.322 м)</t>
  </si>
  <si>
    <t>шт (0.703 м)</t>
  </si>
  <si>
    <t>639/264717А; -; -</t>
  </si>
  <si>
    <t>546/273713В; -; -</t>
  </si>
  <si>
    <t>шт (1.67 м)</t>
  </si>
  <si>
    <t>шт (6.16 м)</t>
  </si>
  <si>
    <t>97/276024В; -; -</t>
  </si>
  <si>
    <t>шт (9.365 м)</t>
  </si>
  <si>
    <t>шт (8.67 м)</t>
  </si>
  <si>
    <t>шт (6.28 м)</t>
  </si>
  <si>
    <t>-/-; -; - от 01.01.2000</t>
  </si>
  <si>
    <t>шт (10.5 м)</t>
  </si>
  <si>
    <t>шт (5.51 м)</t>
  </si>
  <si>
    <t>шт (6.03 м)</t>
  </si>
  <si>
    <t>шт (4.87 м)</t>
  </si>
  <si>
    <t>00-00002675</t>
  </si>
  <si>
    <t>Труба 159х6-08Х18Н10Т ТУ 14-3Р-197-2001</t>
  </si>
  <si>
    <t>шт (3.825 м)</t>
  </si>
  <si>
    <t>00-00000072</t>
  </si>
  <si>
    <t>Труба 159х6-12Х18Н10Т ГОСТ 9940-81</t>
  </si>
  <si>
    <t>10/92913; -; 2725/г от 13.12.2007</t>
  </si>
  <si>
    <t>шт (2.808 м)</t>
  </si>
  <si>
    <t>00-00000290</t>
  </si>
  <si>
    <t>Труба 159х6,5-08Х18Н10Т ТУ 14-3-197-89</t>
  </si>
  <si>
    <t>139/911373; -; 185/г от 03.04.2003</t>
  </si>
  <si>
    <t>98/911188; -; 674/г от 25.12.2002</t>
  </si>
  <si>
    <t>шт (4.425 м)</t>
  </si>
  <si>
    <t>00-00000074</t>
  </si>
  <si>
    <t>Труба 159х6,5-08Х18Н10Т ТУ 14-3Р-197-2001</t>
  </si>
  <si>
    <t>53/93191; -; 1234/г от 30.04.2008</t>
  </si>
  <si>
    <t>шт (1.387 м)</t>
  </si>
  <si>
    <t>00-00000255</t>
  </si>
  <si>
    <t>Труба 159х7-20 ТУ 14-3-190-2004</t>
  </si>
  <si>
    <t>00-00000315</t>
  </si>
  <si>
    <t>Труба 159х7-20 ТУ 14-3-460-2003</t>
  </si>
  <si>
    <t>2/060651; -; АС-000668/01 от 10.02.2004</t>
  </si>
  <si>
    <t>шт (4.66 м)</t>
  </si>
  <si>
    <t>шт (8.12 м)</t>
  </si>
  <si>
    <t>шт (10.2 м)</t>
  </si>
  <si>
    <t>00-00000075</t>
  </si>
  <si>
    <t>Труба 159х8-08Х18Н10Т ТУ 14-3Р-197-2001</t>
  </si>
  <si>
    <t>143/911431; -; 303/г от 22.05.2003</t>
  </si>
  <si>
    <t>шт (3.67 м)</t>
  </si>
  <si>
    <t>шт (3.55 м)</t>
  </si>
  <si>
    <t>шт (2.085 м)</t>
  </si>
  <si>
    <t>143/911431; -; 306/г от 26.05.2003</t>
  </si>
  <si>
    <t>шт (2.82 м)</t>
  </si>
  <si>
    <t>шт (3.66 м)</t>
  </si>
  <si>
    <t>шт (1.55 м)</t>
  </si>
  <si>
    <t>144/911413; -; 306/г от 26.05.2003</t>
  </si>
  <si>
    <t>шт (3.16 м)</t>
  </si>
  <si>
    <t>шт (2.88 м)</t>
  </si>
  <si>
    <t>шт (3.52 м)</t>
  </si>
  <si>
    <t>00-00000077</t>
  </si>
  <si>
    <t>Труба 159х8-12Х18Н10Т ГОСТ 9940-81</t>
  </si>
  <si>
    <t>17/92913; -; 2730/г от 13.12.2007</t>
  </si>
  <si>
    <t>шт (4.19 м)</t>
  </si>
  <si>
    <t>шт (4.54 м)</t>
  </si>
  <si>
    <t>шт (4.33 м)</t>
  </si>
  <si>
    <t>шт (4.23 м)</t>
  </si>
  <si>
    <t>шт (4.25 м)</t>
  </si>
  <si>
    <t>196/811607; -; 1990/г от 16.07.2008</t>
  </si>
  <si>
    <t>шт (4.36 м)</t>
  </si>
  <si>
    <t>шт (4.59 м)</t>
  </si>
  <si>
    <t>шт (4.72 м)</t>
  </si>
  <si>
    <t>00-00000256</t>
  </si>
  <si>
    <t>Труба 159х9-20 ТУ 14-3-190-2004</t>
  </si>
  <si>
    <t>8б253/835142; -; АС-006519/01 от 29.08.2008</t>
  </si>
  <si>
    <t>шт (8.375 м)</t>
  </si>
  <si>
    <t>шт (7.77 м)</t>
  </si>
  <si>
    <t>шт (8.42 м)</t>
  </si>
  <si>
    <t>шт (8.31 м)</t>
  </si>
  <si>
    <t>шт (8.15 м)</t>
  </si>
  <si>
    <t>шт (8.32 м)</t>
  </si>
  <si>
    <t>шт (8.2 м)</t>
  </si>
  <si>
    <t>00-00002123</t>
  </si>
  <si>
    <t>Труба 168,3х28,58 Х10CrMoVNb9-1 EN10216-2</t>
  </si>
  <si>
    <t>-/206097; -; С120001429</t>
  </si>
  <si>
    <t>00-00000181</t>
  </si>
  <si>
    <t>Труба 168х10-20 ТУ 14-3Р-55-2001</t>
  </si>
  <si>
    <t>847/214018F; -; 3363 от 08.11.2011</t>
  </si>
  <si>
    <t>846/214020H; -; 3363 от 08.11.2011</t>
  </si>
  <si>
    <t>шт (10.875 м)</t>
  </si>
  <si>
    <t>шт (10.975 м)</t>
  </si>
  <si>
    <t>00-00010561</t>
  </si>
  <si>
    <t>Труба 168х12-08Х18Н10Т ГОСТ 9940-81</t>
  </si>
  <si>
    <t>1277/1К7534; -; 1500 от 31.05.2017</t>
  </si>
  <si>
    <t>00-00000321</t>
  </si>
  <si>
    <t>Труба 168х12-09Г2С ТУ 14-3Р-1128-2007</t>
  </si>
  <si>
    <t>-/203540А; -; 1785 от 09.06.2011</t>
  </si>
  <si>
    <t>00-00000326</t>
  </si>
  <si>
    <t>Труба 168х15-12Х1МФ ТУ 14-3Р-55-2001</t>
  </si>
  <si>
    <t>00-00000330</t>
  </si>
  <si>
    <t>Труба 168х16-20 ТУ 14-3Р-55-2001</t>
  </si>
  <si>
    <t>741/202632Е; -; 1970 от 20.08.2010</t>
  </si>
  <si>
    <t>00-00000332</t>
  </si>
  <si>
    <t>Труба 168х18-12Х1МФ ТУ 14-3Р-55-2001</t>
  </si>
  <si>
    <t>-/5F8442; 326890/1; 2010/1 от 25.02.2016</t>
  </si>
  <si>
    <t>00-00000182</t>
  </si>
  <si>
    <t>Труба 168х18-20 ТУ 14-3Р-55-2001</t>
  </si>
  <si>
    <t>2129/1134112; -; АС_600802_05 от 17.01.2012</t>
  </si>
  <si>
    <t>00-00000336</t>
  </si>
  <si>
    <t>Труба 168х20-15ГС ТУ 14-3Р-55-2001</t>
  </si>
  <si>
    <t>7493/8175; -; АС-600193/05 от 25.07.2007</t>
  </si>
  <si>
    <t>шт (4.95 м)</t>
  </si>
  <si>
    <t>00-00000334</t>
  </si>
  <si>
    <t>Труба 168х20-20 ТУ 14-3-460-2003</t>
  </si>
  <si>
    <t>2617/12860; -; АБ-003712/5 от 27.08.2003</t>
  </si>
  <si>
    <t>шт (1.54 м)</t>
  </si>
  <si>
    <t>00-00000183</t>
  </si>
  <si>
    <t>Труба 168х20-20 ТУ 14-3Р-55-2001</t>
  </si>
  <si>
    <t>1236/5102; -; АС-600620 от 08.11.2010</t>
  </si>
  <si>
    <t>шт (7.27 м)</t>
  </si>
  <si>
    <t>00-00000185</t>
  </si>
  <si>
    <t>Труба 168х8-20 ТУ 14-3Р-55-2001</t>
  </si>
  <si>
    <t>144/Э85191; -; АС-012449_01 от 14.03.2012</t>
  </si>
  <si>
    <t>00-00000186</t>
  </si>
  <si>
    <t>Труба 16х2-20 ТУ 14-3Р-55-2001</t>
  </si>
  <si>
    <t>39500/210722; -; -- от 01.01.2000</t>
  </si>
  <si>
    <t>шт (12.774 м)</t>
  </si>
  <si>
    <t>6533/261047 а; -; -- от 01.01.2000</t>
  </si>
  <si>
    <t>00-00002310</t>
  </si>
  <si>
    <t>Труба 16х2-20-ПВ ТУ 14-3-460-2003</t>
  </si>
  <si>
    <t>а1409/12665; -; АС-100143/14 от 17.02.2004</t>
  </si>
  <si>
    <t>а1196/12665; -; АС-100143/14 от 17.02.2004</t>
  </si>
  <si>
    <t>г1497/40219; -; АС-100129/14 от 03.11.2003</t>
  </si>
  <si>
    <t>00-00000257</t>
  </si>
  <si>
    <t>Труба 18х2-20 ТУ 14-3-190-2004</t>
  </si>
  <si>
    <t>5908/811565; -; 1300259082/1/В2</t>
  </si>
  <si>
    <t>00-00001923</t>
  </si>
  <si>
    <t>Труба 18х2-20-ПВ ТУ 14-3Р-55-2001</t>
  </si>
  <si>
    <t>в6247/24354; -; АС-100213/14 от 27.09.2004</t>
  </si>
  <si>
    <t>00-00000082</t>
  </si>
  <si>
    <t>Труба 18х2,5-08Х18Н10Т ГОСТ 9941-81</t>
  </si>
  <si>
    <t>161810/27234; -; 2322/и от 16.10.2008</t>
  </si>
  <si>
    <t>00-00011737</t>
  </si>
  <si>
    <t>Труба 18х3 20 ТУ 14-3-190-2004</t>
  </si>
  <si>
    <t>00-00002090</t>
  </si>
  <si>
    <t>Труба 219,1х12,7 Р91 ASME SA-335</t>
  </si>
  <si>
    <t>-/1-18237; -; С120001428</t>
  </si>
  <si>
    <t>00-00000188</t>
  </si>
  <si>
    <t>Труба 219х10-20 ТУ 14-3Р-55-2001</t>
  </si>
  <si>
    <t>-/1-20128; -; С120001427</t>
  </si>
  <si>
    <t>шт (10.69 м)</t>
  </si>
  <si>
    <t>00-00000348</t>
  </si>
  <si>
    <t>Труба 219х11 08Х18Н10Т ТУ 108-713-77</t>
  </si>
  <si>
    <t>-/206; -; 3580-АС от 19.04.2011</t>
  </si>
  <si>
    <t>00-00011798</t>
  </si>
  <si>
    <t>Труба 219х11 12Х18Н10Т ГОСТ 5632-72 ГОСТ 9940-81(ГТД 10319010/151208/П003698)</t>
  </si>
  <si>
    <t>00-00000350</t>
  </si>
  <si>
    <t>Труба 219х11-08Х18Н10Т ГОСТ 24030-80</t>
  </si>
  <si>
    <t>377/Э196410; -; 361 от 15.02.2016</t>
  </si>
  <si>
    <t>377/Э196410; -; 362 от 15.02.2016</t>
  </si>
  <si>
    <t>шт (0.579 м)</t>
  </si>
  <si>
    <t>377/Э196410; -; 360 от 15.02.2016</t>
  </si>
  <si>
    <t>377/Э196410; -; 363 от 15.02.2016</t>
  </si>
  <si>
    <t>377/Э196410; -; 365 от 15.02.2016</t>
  </si>
  <si>
    <t>шт (1.24 м)</t>
  </si>
  <si>
    <t>00-00000009</t>
  </si>
  <si>
    <t>Труба 219х11-08Х18Н10Т ГОСТ 9940-81</t>
  </si>
  <si>
    <t>шт (0.273 м)</t>
  </si>
  <si>
    <t>1493/1К8915; -; -</t>
  </si>
  <si>
    <t>00-00000094</t>
  </si>
  <si>
    <t>Труба 219х11-08Х18Н10Т ТУ 14-3Р-197-2001</t>
  </si>
  <si>
    <t>00-00001924</t>
  </si>
  <si>
    <t>Труба 219х11-08Х18Н10Т-У ТУ 14-3Р-197-2001</t>
  </si>
  <si>
    <t>2658/А01188; -; 3476 от 01.10.2014</t>
  </si>
  <si>
    <t>шт (0.501 м)</t>
  </si>
  <si>
    <t>2658/А01188; -; 3547 от 07.10.2014</t>
  </si>
  <si>
    <t>шт (3.574 м)</t>
  </si>
  <si>
    <t>00-00000095</t>
  </si>
  <si>
    <t>Труба 219х11-12Х18Н10Т ГОСТ 9940-81</t>
  </si>
  <si>
    <t>397/913588; -; 5673/б от 12.11.2008</t>
  </si>
  <si>
    <t>шт (5.99 м)</t>
  </si>
  <si>
    <t>шт (6.02 м)</t>
  </si>
  <si>
    <t>00-00011799</t>
  </si>
  <si>
    <t>Труба 219х12 08Х18Н10Т ТУ 14-3Р-197-89</t>
  </si>
  <si>
    <t>00-00000098</t>
  </si>
  <si>
    <t>Труба 219х12-08Х18Н10Т ТУ 14-3Р-197-2001</t>
  </si>
  <si>
    <t>13184/А00571; -; 2014/2861 от 16.05.2014</t>
  </si>
  <si>
    <t>шт (5.651 м)</t>
  </si>
  <si>
    <t>шт (5.483 м)</t>
  </si>
  <si>
    <t>00-00000352</t>
  </si>
  <si>
    <t>Труба 219х13-20 ТУ 14-3-460-2003</t>
  </si>
  <si>
    <t>65/1553; -; АС-000643/01 от 02.02.2004</t>
  </si>
  <si>
    <t>41/5159; -; АБ-002708 от 28.01.2003</t>
  </si>
  <si>
    <t>4/6486; -; АС-001731/01 от 29.06.2005</t>
  </si>
  <si>
    <t>шт (1.14 м)</t>
  </si>
  <si>
    <t>50/3158; -; АС-000643/01 от 02.02.2004</t>
  </si>
  <si>
    <t>шт (1.08 м)</t>
  </si>
  <si>
    <t>00-00000189</t>
  </si>
  <si>
    <t>Труба 219х13-20 ТУ 14-3Р-55-2001</t>
  </si>
  <si>
    <t>шт (7.36 м)</t>
  </si>
  <si>
    <t>955/203352Г; -; 2626 от 31.08.2010</t>
  </si>
  <si>
    <t>шт (2.07 м)</t>
  </si>
  <si>
    <t>шт (1.69 м)</t>
  </si>
  <si>
    <t>шт (0.75 м)</t>
  </si>
  <si>
    <t>00-00000190</t>
  </si>
  <si>
    <t>Труба 219х14-20 ТУ 14-3Р-55-2001</t>
  </si>
  <si>
    <t>-/212888В; -; 2840 от 13.09.2011</t>
  </si>
  <si>
    <t>шт (4.35 м)</t>
  </si>
  <si>
    <t>00-00000099</t>
  </si>
  <si>
    <t>Труба 219х15-08Х18Н10Т ТУ 14-3Р-197-2001</t>
  </si>
  <si>
    <t>шт (10.221 м)</t>
  </si>
  <si>
    <t>00-00000356</t>
  </si>
  <si>
    <t>Труба 219х16-15ГС ТУ 14-3Р-55-2001</t>
  </si>
  <si>
    <t>9/7056; -; АС-004718/01</t>
  </si>
  <si>
    <t>22/9582; -; АС-005285/01 от 20.11.2007</t>
  </si>
  <si>
    <t>00-00000359</t>
  </si>
  <si>
    <t>Труба 219х19-15ГС ТУ 14-3Р-55-2001</t>
  </si>
  <si>
    <t>13/753413; -; АС-005118/01 от 02.10.2007</t>
  </si>
  <si>
    <t>3/753413; -; АС-004811/01 от 26.07.2007</t>
  </si>
  <si>
    <t>10/2954; -; АС-004591/01 от 04.06.2007</t>
  </si>
  <si>
    <t>шт (6.55 м)</t>
  </si>
  <si>
    <t>9/753413; -; АС-005118/01 от 02.10.2007</t>
  </si>
  <si>
    <t>шт (1.76 м)</t>
  </si>
  <si>
    <t>892/753413; -; АС-004811/01 от 26.07.2007</t>
  </si>
  <si>
    <t>шт (7.66 м)</t>
  </si>
  <si>
    <t>шт (8.35 м)</t>
  </si>
  <si>
    <t>шт (1.82 м)</t>
  </si>
  <si>
    <t>00-00001925</t>
  </si>
  <si>
    <t>Труба 219х20-08Х18Н10Т-У ТУ 14-3Р-197-2001</t>
  </si>
  <si>
    <t>2665/А01188; -; 3487 от 01.10.2014</t>
  </si>
  <si>
    <t>00-00000192</t>
  </si>
  <si>
    <t>Труба 219х22-20 ТУ 14-3Р-55-2001</t>
  </si>
  <si>
    <t>862/1158715; -; АС-012790/01 от 29.04.2012</t>
  </si>
  <si>
    <t>шт (0.47 м)</t>
  </si>
  <si>
    <t>836/1134309; -; АС-012790/01 от 29.04.2012</t>
  </si>
  <si>
    <t>753/1158715; -; АС-012133_01 от 03.02.2012</t>
  </si>
  <si>
    <t>шт (1.65 м)</t>
  </si>
  <si>
    <t>754/1158715; -; АС-012133_01 от 03.02.2012</t>
  </si>
  <si>
    <t>00-00000366</t>
  </si>
  <si>
    <t>Труба 219х25-09Г2С -ТУ 14-3-1128-2000</t>
  </si>
  <si>
    <t>8б332/602732; -; АС-009595/01 от 24.08.2010</t>
  </si>
  <si>
    <t>00-00002147</t>
  </si>
  <si>
    <t>Труба 219х6 ГОСТ 10704-91 / 20 ГОСТ 10705-80</t>
  </si>
  <si>
    <t>83007/1213982; -; 10958 от 06.09.2012</t>
  </si>
  <si>
    <t>шт (9.7 м)</t>
  </si>
  <si>
    <t>00-00000258</t>
  </si>
  <si>
    <t>Труба 219х7-20 ТУ 14-3-190-2004</t>
  </si>
  <si>
    <t>644/264153А; -; -</t>
  </si>
  <si>
    <t>шт (7.3 м)</t>
  </si>
  <si>
    <t>795/214263А; -; -</t>
  </si>
  <si>
    <t>шт (11.56 м)</t>
  </si>
  <si>
    <t>шт (8.11 м)</t>
  </si>
  <si>
    <t>00-00000102</t>
  </si>
  <si>
    <t>Труба 219х8-08Х18Н10Т ТУ 14-3Р-197-2001</t>
  </si>
  <si>
    <t>69/92809; -; 5673/б от 06.11.2008</t>
  </si>
  <si>
    <t>шт (1.535 м)</t>
  </si>
  <si>
    <t>68/27247; -; 5673 от 06.11.2008</t>
  </si>
  <si>
    <t>00-00000194</t>
  </si>
  <si>
    <t>Труба 219х8-20 ТУ 14-3Р-55-2001</t>
  </si>
  <si>
    <t>136/250915; -; 439 от 16.03.2005</t>
  </si>
  <si>
    <t>00-00002285</t>
  </si>
  <si>
    <t>Труба 220х7-08Х18Н10Т ГОСТ 9940-81</t>
  </si>
  <si>
    <t>шт (1.672 м)</t>
  </si>
  <si>
    <t>00-00000107</t>
  </si>
  <si>
    <t>Труба 22х3-08Х18Н10Т ГОСТ 9941-81</t>
  </si>
  <si>
    <t>135103/26317; -; 776/и от 07.04.2008</t>
  </si>
  <si>
    <t>00-00010560</t>
  </si>
  <si>
    <t>Труба 245х19-08Х18Н10Т ГОСТ 9940-81</t>
  </si>
  <si>
    <t>1178/1К7985; -; 1500 от 31.05.2017</t>
  </si>
  <si>
    <t>00-00000112</t>
  </si>
  <si>
    <t>Труба 245х19-08Х18Н10Т ТУ 14-3Р-197-2001</t>
  </si>
  <si>
    <t>1878/8К8986; -; 2277 от 31.07.2017</t>
  </si>
  <si>
    <t>шт (0.37 м)</t>
  </si>
  <si>
    <t>1878/8К8986; -; 2280 от 31.07.2017</t>
  </si>
  <si>
    <t>шт (0.484 м)</t>
  </si>
  <si>
    <t>1878/8К8986; -; 2278 от 31.07.2017</t>
  </si>
  <si>
    <t>1878/8К8986; -; 2282 от 31.07.2017</t>
  </si>
  <si>
    <t>1878/8К8986; -; 2279 от 31.07.2017</t>
  </si>
  <si>
    <t>шт (0.23 м)</t>
  </si>
  <si>
    <t>00-00001926</t>
  </si>
  <si>
    <t>Труба 245х19-08Х18Н10Т-У ТУ 14-3Р-197-2001</t>
  </si>
  <si>
    <t>2737/А01188; -; 3556 от 06.10.2014</t>
  </si>
  <si>
    <t>шт (0.19 м)</t>
  </si>
  <si>
    <t>00-00000375</t>
  </si>
  <si>
    <t>Труба 245х45-15Х1М1Ф ТУ 14-3Р-55-2001</t>
  </si>
  <si>
    <t>-/ПМ2-2636; -; 7585/1 от 09.11.2007</t>
  </si>
  <si>
    <t>-/пм-5907; -; 6032/1 от 18.07.2006</t>
  </si>
  <si>
    <t>00-00000259</t>
  </si>
  <si>
    <t>Труба 25х2-20 ТУ 14-3-190-2004</t>
  </si>
  <si>
    <t>в1351/834079; -; АК-137884/14 от 22.07.2008</t>
  </si>
  <si>
    <t>г2816/673711; -; АК-133165/14 от 20.11.2007</t>
  </si>
  <si>
    <t>б3040/810830; -; АК-136502/14 от 15.05.2008</t>
  </si>
  <si>
    <t>00-00000113</t>
  </si>
  <si>
    <t>Труба 25х3-08Х18Н10Т ГОСТ 9941-81</t>
  </si>
  <si>
    <t>шт (0.53 м)</t>
  </si>
  <si>
    <t>150446/93455; -; 1720/И от 30.07.2008</t>
  </si>
  <si>
    <t>00-00000115</t>
  </si>
  <si>
    <t>Труба 25х3-08Х18Н10Т ТУ 14-3Р-197-2001</t>
  </si>
  <si>
    <t>168059/93737; -; 370и от 03.03.2008</t>
  </si>
  <si>
    <t>136004/913527; -; 740/и от 02.04.2008</t>
  </si>
  <si>
    <t>138977/913527; -; 740/и от 02.04.2008</t>
  </si>
  <si>
    <t>00-00000116</t>
  </si>
  <si>
    <t>Труба 25х3-12Х18Н10Т ГОСТ 9941-81</t>
  </si>
  <si>
    <t>154760/93202; -; 1720"а"/и от 30.07.2008</t>
  </si>
  <si>
    <t>107293/25268; -; 1193"а"/и от 25.05.2007</t>
  </si>
  <si>
    <t>45831/913006; -; 306/и от 20.02.2006</t>
  </si>
  <si>
    <t>134777/26091; -; 799/и от 08.04.2008</t>
  </si>
  <si>
    <t>шт (6.025 м)</t>
  </si>
  <si>
    <t>00-00000196</t>
  </si>
  <si>
    <t>Труба 25х3-20 ТУ 14-3Р-55-2001</t>
  </si>
  <si>
    <t>00-00000010</t>
  </si>
  <si>
    <t>Труба 273х11-08Х18Н10Т ГОСТ 9940-81</t>
  </si>
  <si>
    <t>00-00000117</t>
  </si>
  <si>
    <t>Труба 273х11-08Х18Н10Т ТУ 14-3Р-197-2001</t>
  </si>
  <si>
    <t>шт (2.005 м)</t>
  </si>
  <si>
    <t>шт (2.22 м)</t>
  </si>
  <si>
    <t>00-00000379</t>
  </si>
  <si>
    <t>Труба 273х14-09Г2С -ТУ 14-3-1128-2000</t>
  </si>
  <si>
    <t>-/x-z94706; -; 741/1 от 17.02.2010</t>
  </si>
  <si>
    <t>-/x-z94698; -; 741/1 от 17.02.2010</t>
  </si>
  <si>
    <t>шт (9.28 м)</t>
  </si>
  <si>
    <t>-/x-v95720; -; 741/1 от 17.02.2010</t>
  </si>
  <si>
    <t>00-00000381</t>
  </si>
  <si>
    <t>Труба 273х16-15ГС ТУ 14-3Р-55-2001</t>
  </si>
  <si>
    <t>-/ЧЭ-192837; -; 9896_1 от 20.11.12 (синяя печать)</t>
  </si>
  <si>
    <t>-/ЧЭ-192837; -; 1266_1 от 08.02.13 (оригинал)</t>
  </si>
  <si>
    <t>шт (10.31 м)</t>
  </si>
  <si>
    <t>шт (5.88 м)</t>
  </si>
  <si>
    <t>00-00000382</t>
  </si>
  <si>
    <t>Труба 273х20-08Х18Н10Т ТУ 14-3-197-89</t>
  </si>
  <si>
    <t>-/176579; -; без сертификата</t>
  </si>
  <si>
    <t>шт (0.994 м)</t>
  </si>
  <si>
    <t>00-00000118</t>
  </si>
  <si>
    <t>Труба 273х20-08Х18Н10Т ТУ 14-3Р-197-2001</t>
  </si>
  <si>
    <t>-/163215; -; 3553/б</t>
  </si>
  <si>
    <t>53/98280; -; 7361/Б, ПК 001-12</t>
  </si>
  <si>
    <t>50/98312; -; 7407/Б, ПК001_12</t>
  </si>
  <si>
    <t>шт (1.05 м)</t>
  </si>
  <si>
    <t>51/98231; -; 7407/Б, ПК001_12</t>
  </si>
  <si>
    <t>50/98312; -; 7361/Б, ПК001_12</t>
  </si>
  <si>
    <t>шт (1.31 м)</t>
  </si>
  <si>
    <t>00-00000200</t>
  </si>
  <si>
    <t>Труба 273х20-20 ТУ 14-3Р-55-2001</t>
  </si>
  <si>
    <t>-/23891; -; 2446/Б от 22.05.2008</t>
  </si>
  <si>
    <t>шт (1.33 м)</t>
  </si>
  <si>
    <t>-/23892; -; 2435/Б от 22.05.2008</t>
  </si>
  <si>
    <t>00-00000386</t>
  </si>
  <si>
    <t>Труба 273х24-15ГС ТУ 14-3Р-55-2001</t>
  </si>
  <si>
    <t>-/ЧЭ-80804; -; 3729-1 от 06.06.2011</t>
  </si>
  <si>
    <t>шт (1.52 м)</t>
  </si>
  <si>
    <t>-/24591; -; 2107 от 14.05.2007</t>
  </si>
  <si>
    <t>00-00000387</t>
  </si>
  <si>
    <t>Труба 273х25-09Г2С -ТУ 14-3-1128-2000</t>
  </si>
  <si>
    <t>-/63280; -; 2824/1 от 04.05.2009</t>
  </si>
  <si>
    <t>-/ПМ3-6155; -; 1183/1 от 20.03.2009</t>
  </si>
  <si>
    <t>шт (10.16 м)</t>
  </si>
  <si>
    <t>00-00000201</t>
  </si>
  <si>
    <t>Труба 273х32-20 ТУ 14-3Р-55-2001</t>
  </si>
  <si>
    <t>-/ЧЭ-85761; -; 8453/1 от 11.11.2011</t>
  </si>
  <si>
    <t>шт (0.59 м)</t>
  </si>
  <si>
    <t>00-00000392</t>
  </si>
  <si>
    <t>Труба 273х36-15Х1М1Ф ТУ 14-3Р-55-2001</t>
  </si>
  <si>
    <t>-/21598; -; 1315а/б от 16.03.2008</t>
  </si>
  <si>
    <t>шт (0.315 м)</t>
  </si>
  <si>
    <t>-/21598; -; 1763/б от 05.04.2008</t>
  </si>
  <si>
    <t>-/ЧЭ-85141; -; 165/1 от 13.01.2011</t>
  </si>
  <si>
    <t>00-00000397</t>
  </si>
  <si>
    <t>Труба 28х3-15ГС ТУ 14-3Р-55-2001</t>
  </si>
  <si>
    <t>888/316871; -; АС-404460/09 от 20.11.2007</t>
  </si>
  <si>
    <t>00-00000399</t>
  </si>
  <si>
    <t>Труба 28х3,5-20 ТУ 14-3-460-2003</t>
  </si>
  <si>
    <t>1699а/15472; -; АС-400261/09 от 06.04.2004</t>
  </si>
  <si>
    <t>00-00000119</t>
  </si>
  <si>
    <t>Труба 28х4-12Х18Н10Т ГОСТ 9941-81</t>
  </si>
  <si>
    <t>-/-; -; Запуску в пр-во не подлежит</t>
  </si>
  <si>
    <t>1513/-; -; АК-217587-07 от 15.09.2008</t>
  </si>
  <si>
    <t>00-00000403</t>
  </si>
  <si>
    <t>Труба 300х36-15ГС ТУ 1310-030-00212179-2007</t>
  </si>
  <si>
    <t>-/51220; -; 631 от 30.06.2011</t>
  </si>
  <si>
    <t>-/51220; -; 630 от 30.06.2011</t>
  </si>
  <si>
    <t>00-00002092</t>
  </si>
  <si>
    <t>Труба 323,8х33,32 Р91 ASME SA-335</t>
  </si>
  <si>
    <t>-/45277; -; Z00272698 от 03.10.2011</t>
  </si>
  <si>
    <t>00-00002093</t>
  </si>
  <si>
    <t>Труба 323,9х45 Р91 ASME SA-335</t>
  </si>
  <si>
    <t>-/189320; -; Z00190907 от 22.10.2009</t>
  </si>
  <si>
    <t>шт (2.42 м)</t>
  </si>
  <si>
    <t>00-00000204</t>
  </si>
  <si>
    <t>Труба 325х10-20 ТУ 14-3Р-55-2001</t>
  </si>
  <si>
    <t>-/4F1602; -; 3627/1 от 29.04.2014</t>
  </si>
  <si>
    <t>00-00001930</t>
  </si>
  <si>
    <t>Труба 325х12 08Х18Н10Т ТУ 108-713-77</t>
  </si>
  <si>
    <t>-/SX; -; 186 Заключение №78</t>
  </si>
  <si>
    <t>шт (1.821 м)</t>
  </si>
  <si>
    <t>-/SM; -; 186 Заключение №41</t>
  </si>
  <si>
    <t>шт (1.1 м)</t>
  </si>
  <si>
    <t>шт (1.22 м)</t>
  </si>
  <si>
    <t>-/-; -; 186 Заключение №78</t>
  </si>
  <si>
    <t>00-00002299</t>
  </si>
  <si>
    <t>Труба 325х12-08Х18Н10Т ТУ 14-3Р-197-2001</t>
  </si>
  <si>
    <t>шт (1.84 м)</t>
  </si>
  <si>
    <t>00-00000205</t>
  </si>
  <si>
    <t>Труба 325х12-20 ТУ 14-3Р-55-2001</t>
  </si>
  <si>
    <t>-/НТ-125931; -; 7571_1 от 07.10.2011</t>
  </si>
  <si>
    <t>00-00000206</t>
  </si>
  <si>
    <t>Труба 325х13-20 ТУ 14-3Р-55-2001</t>
  </si>
  <si>
    <t>00-00011807</t>
  </si>
  <si>
    <t>Труба 325х16 08Х18Н10Т-Ш ТУ 14-3Р-197-01</t>
  </si>
  <si>
    <t>00-00000207</t>
  </si>
  <si>
    <t>Труба 325х16-20 ТУ 14-3Р-55-2001</t>
  </si>
  <si>
    <t>-/НТ-124956; -; 7103_1 от 21.09.2011</t>
  </si>
  <si>
    <t>00-00000404</t>
  </si>
  <si>
    <t>Труба 325х18-09Г2С ТУ 14-3Р-1128-2007</t>
  </si>
  <si>
    <t>2506/5065-1; -; 04-8410 от 26.10.2011</t>
  </si>
  <si>
    <t>00-00000208</t>
  </si>
  <si>
    <t>Труба 325х18-20 ТУ 14-3Р-55-2001</t>
  </si>
  <si>
    <t>-/X-Z13426; -; 5122/1 от 21.07.2011</t>
  </si>
  <si>
    <t>00-00000405</t>
  </si>
  <si>
    <t>Труба 325х22-15ГС ТУ 14-3Р-55-2001</t>
  </si>
  <si>
    <t>-/ПМ5-3001; -; 3628/1 от 29.04.2014</t>
  </si>
  <si>
    <t>шт (10.46 м)</t>
  </si>
  <si>
    <t>-/ЧЭ-89298; -; 3628/1 от 29.04.2014</t>
  </si>
  <si>
    <t>-/ЧЭ-80151; -; 6300/1 от 01.08.2014</t>
  </si>
  <si>
    <t>00-00000406</t>
  </si>
  <si>
    <t>Труба 325х24-09Г2С -ТУ 14-3-1128-2000</t>
  </si>
  <si>
    <t>-/ПМ3-6155; -; 5719 от 24.12.2009</t>
  </si>
  <si>
    <t>шт (0.645 м)</t>
  </si>
  <si>
    <t>00-00000210</t>
  </si>
  <si>
    <t>Труба 325х24-20 ТУ 14-3Р-55-2001</t>
  </si>
  <si>
    <t>-/21952; -; 1881/Б от 12.04.2008</t>
  </si>
  <si>
    <t>00-00001931</t>
  </si>
  <si>
    <t>Труба 325х27,5-15ГС ТУ 108-874-95</t>
  </si>
  <si>
    <t>-/15828-2; -; 1634 от 03.06.2008</t>
  </si>
  <si>
    <t>00-00000408</t>
  </si>
  <si>
    <t>Труба 325х28-15ГС ТУ 14-3Р-55-2001</t>
  </si>
  <si>
    <t>-/ПМ2-2554; -; 4307/1 от 05.07.2007 (ориг.)</t>
  </si>
  <si>
    <t>00-00000212</t>
  </si>
  <si>
    <t>Труба 325х28-20 ТУ 14-3Р-55-2001</t>
  </si>
  <si>
    <t>-/НТ-540311; -; 1519/1 от 17.04.2005</t>
  </si>
  <si>
    <t>-/ПМ4-4368; -; 5939_1 от 21.07.2011</t>
  </si>
  <si>
    <t>00-00000213</t>
  </si>
  <si>
    <t>Труба 325х30-20 ТУ 14-3Р-55-2001</t>
  </si>
  <si>
    <t>-/НТ-617438; -; 7586/1 от 09.11.2007</t>
  </si>
  <si>
    <t>шт (1.42 м)</t>
  </si>
  <si>
    <t>-/124958; -; 7105_1 от 21.09.2011</t>
  </si>
  <si>
    <t>шт (3.54 м)</t>
  </si>
  <si>
    <t>шт (2.03 м)</t>
  </si>
  <si>
    <t>-/124957; -; 7105_1 от 21.09.2011</t>
  </si>
  <si>
    <t>шт (2.445 м)</t>
  </si>
  <si>
    <t>00-00000214</t>
  </si>
  <si>
    <t>Труба 325х34-20 ТУ 14-3Р-55-2001</t>
  </si>
  <si>
    <t>-/НТ-124958; -; 7103 от 21.09.2011</t>
  </si>
  <si>
    <t>-/Z13426; -; 5757/1 от 10.08.2011</t>
  </si>
  <si>
    <t>-/НТ-124958; -; 7103_1 от 21.09.2011</t>
  </si>
  <si>
    <t>00-00000412</t>
  </si>
  <si>
    <t>Труба 325х38-15Х1М1Ф ТУ 14-3Р-55-2001</t>
  </si>
  <si>
    <t>-/8526; -; 3047/1 от 17.08.2006</t>
  </si>
  <si>
    <t>00-00000413</t>
  </si>
  <si>
    <t>Труба 325х45-15ГС ТУ 14-3Р-55-2001</t>
  </si>
  <si>
    <t>-/ЧЭ-80151; -; 7837/1 от 10.09.2014</t>
  </si>
  <si>
    <t>-/ПМ4-6516; -; 8993/1 от 07.12.2011</t>
  </si>
  <si>
    <t>-/ЧЭ-192837; -; 1268/1 от 08.02.2013 (ориг.)</t>
  </si>
  <si>
    <t>-/ЧЭ-89221; -; 6000/1 от 24.07.2014</t>
  </si>
  <si>
    <t>шт (6.01 м)</t>
  </si>
  <si>
    <t>-/ПМ5-2976; -; 1415_1 от 25.02.2014</t>
  </si>
  <si>
    <t>00-00000215</t>
  </si>
  <si>
    <t>Труба 325х45-20 ТУ 14-3Р-55-2001</t>
  </si>
  <si>
    <t>-/19150; -; 1385/а от 28.06.2007</t>
  </si>
  <si>
    <t>шт (1.62 м)</t>
  </si>
  <si>
    <t>00-00000261</t>
  </si>
  <si>
    <t>Труба 325х8-20 ТУ 14-3-190-2004</t>
  </si>
  <si>
    <t>шт (0.588 м)</t>
  </si>
  <si>
    <t>00-00000262</t>
  </si>
  <si>
    <t>Труба 32х2-20 ТУ 14-3-190-2004</t>
  </si>
  <si>
    <t>00-00000122</t>
  </si>
  <si>
    <t>Труба 32х2,5-08Х18Н10Т ТУ 14-3Р-197-2001</t>
  </si>
  <si>
    <t>933/911614; -; 2742/и от 16.10.2003</t>
  </si>
  <si>
    <t>77473/24388; -; 2370/и от 06.12.2006</t>
  </si>
  <si>
    <t>154182/811563; -; 2317/и от 09.10.2008 и п.1707</t>
  </si>
  <si>
    <t>00-00000123</t>
  </si>
  <si>
    <t>Труба 32х3,5-08Х18Н10Т ГОСТ 9941-81</t>
  </si>
  <si>
    <t>27695/911842; -; 116И от 18.01.2008</t>
  </si>
  <si>
    <t>шт (3.87 м)</t>
  </si>
  <si>
    <t>00-00000125</t>
  </si>
  <si>
    <t>Труба 32х4-12Х18Н10Т ГОСТ 9941-81</t>
  </si>
  <si>
    <t>13703/э195171; -; 282/в от 30.05.2003</t>
  </si>
  <si>
    <t>00-00001935</t>
  </si>
  <si>
    <t>Труба 32х6-20-ПВ ТУ 14-3Р-55-2001</t>
  </si>
  <si>
    <t>4943/37424; -; АС-406416/09 от 20.08.2009</t>
  </si>
  <si>
    <t>00-00001936</t>
  </si>
  <si>
    <t>Труба 34х2,5-08Х18Н10Т-У ТУ 14-3Р-197-2001</t>
  </si>
  <si>
    <t>2205/А00491; -; 1686 от 19.02.2015</t>
  </si>
  <si>
    <t>00-00000417</t>
  </si>
  <si>
    <t>Труба 350х40-15ГС ТУ 1310-030-00212179-2007</t>
  </si>
  <si>
    <t>-/10758; -; 633 от 30.06.2011</t>
  </si>
  <si>
    <t>шт (4.516 м)</t>
  </si>
  <si>
    <t>-/51222; -; 632 от 30.06.2011</t>
  </si>
  <si>
    <t>шт (3.513 м)</t>
  </si>
  <si>
    <t>00-00000126</t>
  </si>
  <si>
    <t>Труба 351х36-08Х18Н10Т ТУ 14-3Р-197-2001</t>
  </si>
  <si>
    <t>Н100003695/07115; -; С14001675 от 09.07.2014</t>
  </si>
  <si>
    <t>00-00000418</t>
  </si>
  <si>
    <t>Труба 351х36-15ГС ТУ 14-3Р-55-2001</t>
  </si>
  <si>
    <t>-/ЧЭ-195247; -; 6000/1 от 24.07.2014</t>
  </si>
  <si>
    <t>-/ЧЭ-89328; -; 2269_1 от 24.03.14</t>
  </si>
  <si>
    <t>шт (6.12 м)</t>
  </si>
  <si>
    <t>шт (1.7 м)</t>
  </si>
  <si>
    <t>00-00002094</t>
  </si>
  <si>
    <t>Труба 355,6х35,71 Р91 ASME SA-335</t>
  </si>
  <si>
    <t>-/184189; -; Z00158435-269403</t>
  </si>
  <si>
    <t>шт (2.01 м)</t>
  </si>
  <si>
    <t>шт (1.03 м)</t>
  </si>
  <si>
    <t>-/А1987; -; Z00065345-171761</t>
  </si>
  <si>
    <t>шт (1.475 м)</t>
  </si>
  <si>
    <t>00-00002124</t>
  </si>
  <si>
    <t>Труба 355,6х50,8 Х10CrMoVNb9-1 EN10216-2</t>
  </si>
  <si>
    <t>-/211310; -; Z00290787 от 15.09.2011</t>
  </si>
  <si>
    <t>00-00002163</t>
  </si>
  <si>
    <t>Труба 359х40 ТТ-А-8 ТР-321</t>
  </si>
  <si>
    <t>Т100009975/07486; -; С150001286 от 08.06.2015</t>
  </si>
  <si>
    <t>шт (6.73 м)</t>
  </si>
  <si>
    <t>00-00000127</t>
  </si>
  <si>
    <t>Труба 359х40-08Х18Н10Т ТУ 14-3Р-197-2001</t>
  </si>
  <si>
    <t>9567-G/50014; -; 6157/11В от 20.09.2011</t>
  </si>
  <si>
    <t>9782-G/49984; -; 6157-11Е от 20.09.2011</t>
  </si>
  <si>
    <t>шт (1.07 м)</t>
  </si>
  <si>
    <t>00-00000220</t>
  </si>
  <si>
    <t>Труба 36х6-20 ТУ 14-3Р-55-2001</t>
  </si>
  <si>
    <t>-/212897а; -; 18759 от 07.09.2011</t>
  </si>
  <si>
    <t>00-00000263</t>
  </si>
  <si>
    <t>Труба 377х13-20 ТУ 14-3-190-2004</t>
  </si>
  <si>
    <t>-/ЧЭ-81787; -; 4993/1 от 30.07.2008</t>
  </si>
  <si>
    <t>шт (11.95 м)</t>
  </si>
  <si>
    <t>шт (11.85 м)</t>
  </si>
  <si>
    <t>-/ПМЗ-1823; -; 4993/1 от 30.07.2008</t>
  </si>
  <si>
    <t>-/ЮУ-37-1011; -; 4993/1 от 30.07.2008</t>
  </si>
  <si>
    <t>шт (10.8 м)</t>
  </si>
  <si>
    <t>00-00000221</t>
  </si>
  <si>
    <t>Труба 377х13-20 ТУ 14-3Р-55-2001</t>
  </si>
  <si>
    <t>-/7F8056; -; 609/1 о</t>
  </si>
  <si>
    <t>-/X-V73292; -; 11949А/1 о</t>
  </si>
  <si>
    <t>-/7F8056; -; 242/1 о</t>
  </si>
  <si>
    <t>00-00000265</t>
  </si>
  <si>
    <t>Труба 38х2-20 ТУ 14-3-190-2004</t>
  </si>
  <si>
    <t>00-00000128</t>
  </si>
  <si>
    <t>Труба 38х3-08Х18Н10Т ТУ 14-3Р-197-2001</t>
  </si>
  <si>
    <t>192789/94017; -; 1174/и от 11.06.2009</t>
  </si>
  <si>
    <t>192192/94017; -; 1174/и от 11.06.2009</t>
  </si>
  <si>
    <t>151087/811563; -; 2317/и от 09.10.2008 и п.1707</t>
  </si>
  <si>
    <t>шт (4.37 м)</t>
  </si>
  <si>
    <t>шт (2.295 м)</t>
  </si>
  <si>
    <t>00-00001938</t>
  </si>
  <si>
    <t>Труба 38х3-20-ПВ ТУ 14-3Р-55-2001</t>
  </si>
  <si>
    <t>4062/32567; -; АС-405465/09 от 23.08.2008</t>
  </si>
  <si>
    <t>1966/13749; -; АС-405209/09 от 08.06.2008</t>
  </si>
  <si>
    <t>2685/1/21807; -; АС-405363/09 от 18.07.2008</t>
  </si>
  <si>
    <t>-/19845; -; АС401766/09 от 04.10.2005</t>
  </si>
  <si>
    <t>722/35153; -; АС-403515/09 от 03.03.2007</t>
  </si>
  <si>
    <t>00-00004649</t>
  </si>
  <si>
    <t>Труба 38х3,5-08Х18Н10Т-У ТУ 14-3Р-197-2001</t>
  </si>
  <si>
    <t>851/1568468; 34; АП-214109/07 от 12.08.2016</t>
  </si>
  <si>
    <t>00-00000421</t>
  </si>
  <si>
    <t>Труба 38х3,5-20 ТУ 14-3-460-2003</t>
  </si>
  <si>
    <t>1552/30771; -; АБ-004472/9 от 03.11.2003</t>
  </si>
  <si>
    <t>1641/30771; -; АБ-004472/9 от 03.11.2003</t>
  </si>
  <si>
    <t>00-00002143</t>
  </si>
  <si>
    <t>Труба 406,4х21,44 X2CrNi19-11 EN10216-5</t>
  </si>
  <si>
    <t>-/1524; ; 1580/15 от 01.01.2000</t>
  </si>
  <si>
    <t>00-00011817</t>
  </si>
  <si>
    <t>Труба 426х12 08Х18Н10ТУ-Ш ТУ 14-3Р-197-2001</t>
  </si>
  <si>
    <t>00-00010584</t>
  </si>
  <si>
    <t>Труба 426х12-08Х18Н10Т-Ш ТУ 14-3Р-197-2001</t>
  </si>
  <si>
    <t>шт (1.685 м)</t>
  </si>
  <si>
    <t>00-00000422</t>
  </si>
  <si>
    <t>Труба 426х24-09Г2С ТУ 14-3Р-1128-2007</t>
  </si>
  <si>
    <t>3-2017/204876; -; 26 от 03.01.2011</t>
  </si>
  <si>
    <t>шт (1.26 м)</t>
  </si>
  <si>
    <t>00-00000423</t>
  </si>
  <si>
    <t>Труба 426х24-15ГС ТУ 14-3Р-55-2001</t>
  </si>
  <si>
    <t>-/ПМ5-4312; -; 8757/1 от 06.10.2014</t>
  </si>
  <si>
    <t>-/ЧЭ-80743; -; 11434/1 от 26.12.2014</t>
  </si>
  <si>
    <t>-/ПМ5-4317; -; 8042/1 от 16.09.2014</t>
  </si>
  <si>
    <t>-/ПМ5-4327; -; 11436/1 от 26.12.2014</t>
  </si>
  <si>
    <t>шт (11.06 м)</t>
  </si>
  <si>
    <t>-/ЧЭ-89221; -; 3450/1 от 23.04.2014</t>
  </si>
  <si>
    <t>-/ПМ5-4312; -; 8042/1 от 16.09.2014</t>
  </si>
  <si>
    <t>-/ЧЭ-80743; -; 11436/1 от 26.12.2014</t>
  </si>
  <si>
    <t>00-00000425</t>
  </si>
  <si>
    <t>Труба 426х24-20 -ТУ 14-3-1128-2000</t>
  </si>
  <si>
    <t>-/ЧЭ-84858; -; 5836/1 от 26.08.2007</t>
  </si>
  <si>
    <t>00-00000227</t>
  </si>
  <si>
    <t>Труба 426х24-20 ТУ 14-3Р-55-2001</t>
  </si>
  <si>
    <t>-/-; -; 2413/18 от 03.09.2018</t>
  </si>
  <si>
    <t>00-00010582</t>
  </si>
  <si>
    <t>Труба 426х25-08Х18Н10Т-Ш ТУ 14-3Р-197-2001</t>
  </si>
  <si>
    <t>00-00000426</t>
  </si>
  <si>
    <t>Труба 426х28-15ГС ТУ 14-3Р-55-2001</t>
  </si>
  <si>
    <t>-/ЧЭ-89223; -; 2268_1 от 24.03.2014</t>
  </si>
  <si>
    <t>00-00000427</t>
  </si>
  <si>
    <t>Труба 426х30-15ГС ТУ 14-3Р-55-2001</t>
  </si>
  <si>
    <t>-/ЧЭ-84651; -; 804/1 от 28.01.2013</t>
  </si>
  <si>
    <t>шт (8.65 м)</t>
  </si>
  <si>
    <t>00-00000228</t>
  </si>
  <si>
    <t>Труба 426х30-20 ТУ 14-3Р-55-2001</t>
  </si>
  <si>
    <t>-/ПМ3-620; -; 8275/1 от 05.12.2007</t>
  </si>
  <si>
    <t>00-00000428</t>
  </si>
  <si>
    <t>Труба 426х56-15ГС ТУ 14-3Р-55-2001</t>
  </si>
  <si>
    <t>-/ЧЭ-89210; -; 5207/1 от 17.06.2014</t>
  </si>
  <si>
    <t>00-00000266</t>
  </si>
  <si>
    <t>Труба 426х9-20 ТУ 14-3-190-2004</t>
  </si>
  <si>
    <t>шт (8.365 м)</t>
  </si>
  <si>
    <t>-/ЧЭ-88649; -; 1120/1 от 06.03.2004</t>
  </si>
  <si>
    <t>-/ЧЭ-153227; -; 1120/1 от 06.03.2004</t>
  </si>
  <si>
    <t>шт (15.02 м)</t>
  </si>
  <si>
    <t>00-00000268</t>
  </si>
  <si>
    <t>Труба 45х5-20 ТУ 14-3-190-2004</t>
  </si>
  <si>
    <t>710/964120; -; АП-400863/09 от 26.03.2008</t>
  </si>
  <si>
    <t>8880г 9086г/680792; -; АС-404796/09 от 09.03.2008</t>
  </si>
  <si>
    <t>00-00000129</t>
  </si>
  <si>
    <t>Труба 465х22-08Х18Н10Т ТУ 14-3Р-197-2001</t>
  </si>
  <si>
    <t>Н100003314/06936; -; С130002811 от 21.06.2013</t>
  </si>
  <si>
    <t>Н100003314/06936; -; С130002810 от 21.06.2013</t>
  </si>
  <si>
    <t>00-00000429</t>
  </si>
  <si>
    <t>Труба 465х22-20 ТУ 14-3-460-75</t>
  </si>
  <si>
    <t>-/ГН1-3675; -; 4088/1 от 25.08.1997</t>
  </si>
  <si>
    <t>00-00000230</t>
  </si>
  <si>
    <t>Труба 48х5-20 ТУ 14-3Р-55-2001</t>
  </si>
  <si>
    <t>3511026308/212933А; -; 19366 от 15.10.2011</t>
  </si>
  <si>
    <t>00-00000231</t>
  </si>
  <si>
    <t>Труба 48х6-20 ТУ 14-3Р-55-2001</t>
  </si>
  <si>
    <t>3511025066/212065А; -; 19367 от 15.10.2011</t>
  </si>
  <si>
    <t>00-00001940</t>
  </si>
  <si>
    <t>Труба 48х7,5-20-ПВ ТУ 14-3Р-55-2001</t>
  </si>
  <si>
    <t>-/88759; -; АС-406435/09 от 28.08.2009</t>
  </si>
  <si>
    <t>00-00001941</t>
  </si>
  <si>
    <t>Труба 48х8-20-ПВ ТУ 14-3Р-55-2001</t>
  </si>
  <si>
    <t>-/88765; -; АС-406432/09 от 28.08.2009</t>
  </si>
  <si>
    <t>00-00000234</t>
  </si>
  <si>
    <t>Труба 50х5-20 ТУ 14-3Р-55-2001</t>
  </si>
  <si>
    <t>-/212929а; -; 18759 от 07.09.2011</t>
  </si>
  <si>
    <t>00-00000432</t>
  </si>
  <si>
    <t>Труба 530х10-12Х18Н10Т ТУ 95.349-2000</t>
  </si>
  <si>
    <t>-/э193407; -; нет документов</t>
  </si>
  <si>
    <t>00-00018170</t>
  </si>
  <si>
    <t>Труба 530х16-10Г2ФБЮ ГОСТ 20295-85</t>
  </si>
  <si>
    <t>Y34170/V71771; 659697; 257/3 от 31.03.2018</t>
  </si>
  <si>
    <t>шт (8.295 м)</t>
  </si>
  <si>
    <t>00-00000433</t>
  </si>
  <si>
    <t>Труба 530х17-15ГС ТУ 14-3Р-55-2001</t>
  </si>
  <si>
    <t>-/ЧЭ-82689; -; 4786/1 от 29.05.2013</t>
  </si>
  <si>
    <t>00-00010588</t>
  </si>
  <si>
    <t>Труба 530х25-08Х18Н10Т ТУ 14-3Р-197-2001</t>
  </si>
  <si>
    <t>170562-3/1/86510; 170562-3-3; 852 от 28.06.2018</t>
  </si>
  <si>
    <t>00-00000434</t>
  </si>
  <si>
    <t>Труба 530х28-15ГС ТУ 14-3Р-55-2001</t>
  </si>
  <si>
    <t>-/80959; 14453; 3013/18 от 09.11.2018</t>
  </si>
  <si>
    <t>-/80954; -; 3013/18 от 09.11.2018</t>
  </si>
  <si>
    <t>-/80941; 12743; 2688/18 от 08.10.2018</t>
  </si>
  <si>
    <t>-/80944; 12756; 2688/18 от 08.10.2018</t>
  </si>
  <si>
    <t>-/80944; 12755; 3013/18 от 09.11.2018</t>
  </si>
  <si>
    <t>-/ПМ5-4328; -; 1593/1 от 25.02.2015</t>
  </si>
  <si>
    <t>-/80959; -; 3013/18 от 09.11.2018</t>
  </si>
  <si>
    <t>-/80944; -; 3013/18 от 09.11.2018</t>
  </si>
  <si>
    <t>-/80944; 12761; 2688/18 от 08.10.2018</t>
  </si>
  <si>
    <t>-/80941; 12745; 3205/18 от 27.11.2018</t>
  </si>
  <si>
    <t>-/80941; -; 3013/18 от 09.11.2018</t>
  </si>
  <si>
    <t>шт (1.135 м)</t>
  </si>
  <si>
    <t>-/80941; 12742; 3013/18 от 09.11.2018</t>
  </si>
  <si>
    <t>шт (2.735 м)</t>
  </si>
  <si>
    <t>-/80949; 12767; 2688/18 от 08.10.2018</t>
  </si>
  <si>
    <t>шт (1.055 м)</t>
  </si>
  <si>
    <t>-/80949; 12772; 3013/18 от 09.11.2018</t>
  </si>
  <si>
    <t>шт (1.955 м)</t>
  </si>
  <si>
    <t>-/80959; 14455; 3013/18 от 09.11.2018</t>
  </si>
  <si>
    <t>-/80954; 12784; 2688/18 от 08.10.2018</t>
  </si>
  <si>
    <t>00-00000719</t>
  </si>
  <si>
    <t>Труба 530х32-15Х1М1Ф-ЦЛ ТУ 108-874-95</t>
  </si>
  <si>
    <t>-/-; -; без документов</t>
  </si>
  <si>
    <t>-/э09-676; -; пасп.211.01.148 ПС от 22.10.09</t>
  </si>
  <si>
    <t>1525/381552; брак нд825; 8033 от 12.05.2008</t>
  </si>
  <si>
    <t>00-00000130</t>
  </si>
  <si>
    <t>Труба 57х3-08Х18Н10Т ТУ 14-3Р-197-2001</t>
  </si>
  <si>
    <t>934/90277; -; 1111/И от 24.05.2005</t>
  </si>
  <si>
    <t>00-00000131</t>
  </si>
  <si>
    <t>Труба 57х3-12Х18Н10Т ГОСТ 9941-81</t>
  </si>
  <si>
    <t>154739/27175; -; 1720"а"/и от 30.07.2008</t>
  </si>
  <si>
    <t>134304/JO705-165; -; 212/и от 30.01.2008</t>
  </si>
  <si>
    <t>154192/27149; -; 1720"а"/и от 30.07.208</t>
  </si>
  <si>
    <t>142731/26751; -; 1905/и от 21.08.2008</t>
  </si>
  <si>
    <t>155162/27175; -; 1720"а"/и от 30.07.2008</t>
  </si>
  <si>
    <t>00-00002304</t>
  </si>
  <si>
    <t>Труба 57х3-20 ТУ 14-3-190-2004</t>
  </si>
  <si>
    <t>5920Ж/813363; -; АС-405643/09 от 14.10.2008</t>
  </si>
  <si>
    <t>шт (3.18 м)</t>
  </si>
  <si>
    <t>00-00000235</t>
  </si>
  <si>
    <t>Труба 57х4-20 ТУ 14-3Р-55-2001</t>
  </si>
  <si>
    <t>00-00000721</t>
  </si>
  <si>
    <t>Труба 57х5-09Г2С-ТУ 14-159-1128-2008</t>
  </si>
  <si>
    <t>1F0766/7615; -; АС-503414/08 от 21.07.2011</t>
  </si>
  <si>
    <t>00-00000730</t>
  </si>
  <si>
    <t>Труба 57х5,5-20-ПВ ТУ 14-3-460-2003</t>
  </si>
  <si>
    <t>4512/12860; -; АБ-004287/9 от 26.08.2003</t>
  </si>
  <si>
    <t>00-00000136</t>
  </si>
  <si>
    <t>Труба 57х6-08Х18Н10Т ГОСТ 9940-81</t>
  </si>
  <si>
    <t>202/91083; -; 1692/г от 21.12.2005</t>
  </si>
  <si>
    <t>00-00000137</t>
  </si>
  <si>
    <t>Труба 57х6-12Х18Н10Т ГОСТ 9940-81</t>
  </si>
  <si>
    <t>966/23201; -; 1692/г от 21.12.2005</t>
  </si>
  <si>
    <t>00-00001943</t>
  </si>
  <si>
    <t>Труба 57х8-20-ПВ ТУ 14-3Р-55-2001</t>
  </si>
  <si>
    <t>2372/90781; -; АС-413167-09 от 21.03.2015</t>
  </si>
  <si>
    <t>2371/90781; -; АС-413167-09 от 21.03.2015</t>
  </si>
  <si>
    <t>00-00001944</t>
  </si>
  <si>
    <t>Труба 57х9-15ГС ТУ 14-3Р-55-2001</t>
  </si>
  <si>
    <t>3447/316817; -; АС-404107/09 от 25.07.2007</t>
  </si>
  <si>
    <t>4936/316871; -; АС-404374/09 от 18.10.2007</t>
  </si>
  <si>
    <t>00-00000238</t>
  </si>
  <si>
    <t>Труба 60х5-20 ТУ 14-3Р-55-2001</t>
  </si>
  <si>
    <t>3511024841/212897А; -; 19367 от 15.10.2011</t>
  </si>
  <si>
    <t>шт (2.265 м)</t>
  </si>
  <si>
    <t>00-00000138</t>
  </si>
  <si>
    <t>Труба 60х6-08Х18Н10Т ТУ 14-3Р-197-2001</t>
  </si>
  <si>
    <t>989/Р03484; -; АП-213290/07 от 10.03.2016</t>
  </si>
  <si>
    <t>987/Р03484; -; АП-213289/07 от 10.03.2016</t>
  </si>
  <si>
    <t>986/Р03484; -; АП-213288/07 от 10.03.2016</t>
  </si>
  <si>
    <t>00-00000239</t>
  </si>
  <si>
    <t>Труба 60х6-20 ТУ 14-3Р-55-2001</t>
  </si>
  <si>
    <t>445/211410Е; -; 1708 от 03.06.2011</t>
  </si>
  <si>
    <t>3511028172/214176А; -; 19731 от 10.11.2011</t>
  </si>
  <si>
    <t>523/212313В; -; 2140 от 14.07.2011</t>
  </si>
  <si>
    <t>963/213344Е; -; 3536 от 24.11.2011</t>
  </si>
  <si>
    <t>3511028704/214176А; -; 19731 от 10.11.2011</t>
  </si>
  <si>
    <t>00-00002095</t>
  </si>
  <si>
    <t>Труба 610х24,61 Р91 ASME SA-335</t>
  </si>
  <si>
    <t>-/189545; -; Z00184290 от 05.08.2009</t>
  </si>
  <si>
    <t>шт (7.76 м)</t>
  </si>
  <si>
    <t>00-00001983</t>
  </si>
  <si>
    <t>Труба 610х25-15Х1М1Ф ТУ 3-923-75</t>
  </si>
  <si>
    <t>-/11Д0294-1; -; паспорт №198 от 08.09.2011</t>
  </si>
  <si>
    <t>00-00002096</t>
  </si>
  <si>
    <t>Труба 610х30,96 Р91 ASME SA-335</t>
  </si>
  <si>
    <t>-/187892; -; Z00184414 от 05.08.2009</t>
  </si>
  <si>
    <t>00-00001984</t>
  </si>
  <si>
    <t>Труба 610х32-15Х1М1Ф ТУ 3-923-75</t>
  </si>
  <si>
    <t>-/11Г0233-2; -; паспорт №211 от 19.09.2011</t>
  </si>
  <si>
    <t>шт (2.2 м)</t>
  </si>
  <si>
    <t>-/11Г0235-2; -; паспорт №213 от 22.09.2011</t>
  </si>
  <si>
    <t>-/11Г0235-1; -; паспорт №212 от 22.09.2011</t>
  </si>
  <si>
    <t>00-00008005</t>
  </si>
  <si>
    <t>Труба 630х12-08Х18Н10Т ТУ 14-3Р-197-2001</t>
  </si>
  <si>
    <t>-/Е172-63; 943/1; 8465.8/1 от 15.08.2018</t>
  </si>
  <si>
    <t>шт (2.654 м)</t>
  </si>
  <si>
    <t>-/Е172-105; 935/1; 8465.5/1 от 15.08.2018</t>
  </si>
  <si>
    <t>шт (2.566 м)</t>
  </si>
  <si>
    <t>шт (0.744 м)</t>
  </si>
  <si>
    <t>-/Е172-56; 939/1; 8465.6/1 от 15.08.2018</t>
  </si>
  <si>
    <t>шт (2.717 м)</t>
  </si>
  <si>
    <t>-/Е172-103; 913/1; 4690.14/1 от 10.05.2018</t>
  </si>
  <si>
    <t>шт (1.198 м)</t>
  </si>
  <si>
    <t>-/Е171-113; 933/1; 8465.12/1 от 15.08.2018</t>
  </si>
  <si>
    <t>шт (1.159 м)</t>
  </si>
  <si>
    <t>-/Е171-113; 933/2; 8465.13/1 от 15.08.2018</t>
  </si>
  <si>
    <t>шт (1.236 м)</t>
  </si>
  <si>
    <t>-/Е171-116; 949/1; 8465.10/1 от 15.08.2018</t>
  </si>
  <si>
    <t>-/Е172-103; 913/2; 5698.4/1 от 05.06.2018</t>
  </si>
  <si>
    <t>-/3-512845; 701/2; 9649/1 от 28.10.2018</t>
  </si>
  <si>
    <t>шт (1.003 м)</t>
  </si>
  <si>
    <t>-/Е172-92; 945/1; 8465.7/1 от 15.08.2018</t>
  </si>
  <si>
    <t>шт (2.291 м)</t>
  </si>
  <si>
    <t>-/-; -; заполнить при поступлении сертификата</t>
  </si>
  <si>
    <t>00-00001947</t>
  </si>
  <si>
    <t>Труба 630х12-12Х18Н10Т ТУ 95.349-2000</t>
  </si>
  <si>
    <t>00-00001948</t>
  </si>
  <si>
    <t>Труба 630х17-16ГС ТУ 3-923-75</t>
  </si>
  <si>
    <t>-/13Г0239-2; -; паспорт 167 от 18.12.2013</t>
  </si>
  <si>
    <t>-/10Д0264-2; -; 15 от 26.10.2010</t>
  </si>
  <si>
    <t>00-00010645</t>
  </si>
  <si>
    <t>Труба 630х25-08Х18Н10Т-Ш ТУ 14-3Р-197-2001</t>
  </si>
  <si>
    <t>шт (1.56 м)</t>
  </si>
  <si>
    <t>00-00001953</t>
  </si>
  <si>
    <t>Труба 630х35-16ГС ТУ 3-923-75</t>
  </si>
  <si>
    <t>-/14Д0040-1; -; пасп.№ ПС 75-14/26 от 29.08.14</t>
  </si>
  <si>
    <t>00-00001954</t>
  </si>
  <si>
    <t>Труба 630х40-16ГС-Ш ТУ 1301-039-00212179-2010</t>
  </si>
  <si>
    <t>-/1-14-294Ш; -; 437 от 16.10.2014</t>
  </si>
  <si>
    <t>-/1-14-300Ш; -; 438 от 16.10.2014</t>
  </si>
  <si>
    <t>-/1-14-314Ш; -; 464 от 23.10.2014</t>
  </si>
  <si>
    <t>шт (0.92 м)</t>
  </si>
  <si>
    <t>-/1-14-309Ш; -; 439 от 16.10.2014</t>
  </si>
  <si>
    <t>-/1-14-313Ш; -; 479 от 05.11.2014</t>
  </si>
  <si>
    <t>-/1-14-301Ш; -; 460 от 23.10.2014</t>
  </si>
  <si>
    <t>-/1-14-312Ш; -; 463 от 23.10.2014</t>
  </si>
  <si>
    <t>00-00002151</t>
  </si>
  <si>
    <t>Труба 720х22 ГОСТ 8732-87/20 ГОСТ 8731-87</t>
  </si>
  <si>
    <t>-/-; -; без серт., для изг. ТГС</t>
  </si>
  <si>
    <t>00-00001955</t>
  </si>
  <si>
    <t>Труба 720х22-16ГС ТУ 3-923-75</t>
  </si>
  <si>
    <t>-/12Г0140-2; -; 12Г0140-2 от 20.09.2012 (с.п.)</t>
  </si>
  <si>
    <t>-/12Г0236-2; -; 75-12/41 от 17.12.2012</t>
  </si>
  <si>
    <t>шт (1.227 м)</t>
  </si>
  <si>
    <t>00-00001956</t>
  </si>
  <si>
    <t>Труба 720х30-16ГС ТУ 3-923-75</t>
  </si>
  <si>
    <t>-/1259492-1; -; 75-12/33от28.11.12 ПК-78/75/12</t>
  </si>
  <si>
    <t>-/1423894-1; -; Паспорт ПС 317 75-14/29</t>
  </si>
  <si>
    <t>шт (6.002 м)</t>
  </si>
  <si>
    <t>-/1259341-2; -; 75-12_04 от 26.07.2012</t>
  </si>
  <si>
    <t>-/14ГД001-1; -; 75-15-5 от 25.02.2015</t>
  </si>
  <si>
    <t>-/1423895-1; -; пасп. 317 75-14/43 от 14.11.14</t>
  </si>
  <si>
    <t>1419399-1/317; -; 75-14/36 от 29.10.2014</t>
  </si>
  <si>
    <t>-/1455387-3; -; 75-15-4 от 16.02.2015</t>
  </si>
  <si>
    <t>00-00001957</t>
  </si>
  <si>
    <t>Труба 720х32-16ГС ТУ 3-923-75</t>
  </si>
  <si>
    <t>-/1423897-1; -; 454 75-14/35 от 27.10.2014</t>
  </si>
  <si>
    <t>00-00008542</t>
  </si>
  <si>
    <t>Труба 720х8-20 ТУ 13.03-011-00212 179-2003</t>
  </si>
  <si>
    <t>41/110486; 12-1-1-03772; 2948 от 16.03.2014</t>
  </si>
  <si>
    <t>41/110486; 12-1-1-03776; 2948 от 16.03.2014</t>
  </si>
  <si>
    <t>41/110486; 12-3-1-03830; 2948 от 16.03.2014</t>
  </si>
  <si>
    <t>41/110486; 12-1-1-03795; 2948 от 16.03.2014</t>
  </si>
  <si>
    <t>41/110486; 12-1-1-03807; 2948 от 16.03.2014</t>
  </si>
  <si>
    <t>41/110486; 12-4-1-03779; 2948 от 16.03.2014</t>
  </si>
  <si>
    <t>00-00001960</t>
  </si>
  <si>
    <t>Труба 76х4-20-ПВ ТУ 14-3-460-2003</t>
  </si>
  <si>
    <t>1б1/32360; -; АБ-004809/8 от 27.01.2004</t>
  </si>
  <si>
    <t>00-00000150</t>
  </si>
  <si>
    <t>Труба 76х4,5-08Х18Н10Т ТУ 14-3Р-197-2001</t>
  </si>
  <si>
    <t>29/79264; -; 442 от 11.02.2008</t>
  </si>
  <si>
    <t>930/407288; -; 56/7 ОТ 30.07.2003</t>
  </si>
  <si>
    <t>00-00001962</t>
  </si>
  <si>
    <t>Труба 76х6-20-ПВ ТУ 14-3-460-2003</t>
  </si>
  <si>
    <t>1б9/41980; -; АБ-004809/8 от 27.01.2004</t>
  </si>
  <si>
    <t>00-00000153</t>
  </si>
  <si>
    <t>Труба 76х7-08Х18Н10Т ТУ 14-3Р-197-2001</t>
  </si>
  <si>
    <t>282/э196792; -; 40/г от 22.01.2004</t>
  </si>
  <si>
    <t>00-00000244</t>
  </si>
  <si>
    <t>Труба 76х7-20 ТУ 14-3Р-55-2001</t>
  </si>
  <si>
    <t>-/274550В; -; 2879 от 10.11.2007</t>
  </si>
  <si>
    <t>00-00000155</t>
  </si>
  <si>
    <t>Труба 76х9-12Х18Н10Т ГОСТ 9941-81</t>
  </si>
  <si>
    <t>4226/412303; -; АК-215299/07 от 13.12.2007</t>
  </si>
  <si>
    <t>00-00001966</t>
  </si>
  <si>
    <t>Труба 76х9-15ГС ТУ 14-3Р-55-2001</t>
  </si>
  <si>
    <t>00-00001967</t>
  </si>
  <si>
    <t>Труба 76х9-20-ПВ ТУ 14-3Р-55-2001</t>
  </si>
  <si>
    <t>373/43202; -; 591/А от 14.06.2004</t>
  </si>
  <si>
    <t>00-00001968</t>
  </si>
  <si>
    <t>Труба 820х12-08Х18Н10Т ТУ 95.349-2000</t>
  </si>
  <si>
    <t>-/Э192683; -; 2592/05 от 26.12.2005</t>
  </si>
  <si>
    <t>00-00001989</t>
  </si>
  <si>
    <t>Труба 820х12-К60 ТУ 1381-012-05757848-2005</t>
  </si>
  <si>
    <t>00-00001969</t>
  </si>
  <si>
    <t>Труба 825х27,5-16ГС ТУ 3-923-75</t>
  </si>
  <si>
    <t>-/613141468; -; 815/10/15 от 13.01.2015</t>
  </si>
  <si>
    <t>-/613121215; -; 815-670-12 от 05.12.2012</t>
  </si>
  <si>
    <t>-/613141468; -; 815/8/15 от 13.01.2015</t>
  </si>
  <si>
    <t>-/613141468; -; 815/9/15 от 13.01.2015</t>
  </si>
  <si>
    <t>-/613120410; -; 815-654-12</t>
  </si>
  <si>
    <t>шт (1.87 м)</t>
  </si>
  <si>
    <t>00-00001985</t>
  </si>
  <si>
    <t>Труба 825х30 ТТ-А-7 S355J2G3</t>
  </si>
  <si>
    <t>-/1626-14; -; 5923 от 25.03.2015</t>
  </si>
  <si>
    <t>00-00001970</t>
  </si>
  <si>
    <t>Труба 825х33-16ГС ТУ 3-923-75</t>
  </si>
  <si>
    <t>-/613120580; -; 815-509-12</t>
  </si>
  <si>
    <t>-/613150378; дет.2151641; СК №815-356-15</t>
  </si>
  <si>
    <t>-/613120426; -; 815-473-12</t>
  </si>
  <si>
    <t>-/613120436; -; 815-474-12</t>
  </si>
  <si>
    <t>-/613150376, ; дет.2151605; 815-389-15 от 08.09.2015</t>
  </si>
  <si>
    <t>шт (6.209 м)</t>
  </si>
  <si>
    <t>-/613120529; -; 815-555-12</t>
  </si>
  <si>
    <t>-/612120467; -; 815-501-12</t>
  </si>
  <si>
    <t>-/613121090; -; 815-629-12</t>
  </si>
  <si>
    <t>-/613120529; -; 815-535-12</t>
  </si>
  <si>
    <t>00-00000245</t>
  </si>
  <si>
    <t>Труба 89х11-20 ТУ 14-3Р-55-2001</t>
  </si>
  <si>
    <t>875/213345И; -; 3362 от 08.11.2011</t>
  </si>
  <si>
    <t>00-00001973</t>
  </si>
  <si>
    <t>Труба 89х12-20-ПВ ТУ 14-3Р-55-2001</t>
  </si>
  <si>
    <t>91418/34897; -; АС-600619/05 от 08.11.2010</t>
  </si>
  <si>
    <t>8409/90498; -; АС-600430/05 от 27.10.2009</t>
  </si>
  <si>
    <t>00-00000269</t>
  </si>
  <si>
    <t>Труба 89х3,5-20 ТУ 14-3-190-2004</t>
  </si>
  <si>
    <t>8483е/834037; -; АС-405463/09 от 23.08.2008</t>
  </si>
  <si>
    <t>7598е/738672; -; АС-405463/09 от 23.08.2008</t>
  </si>
  <si>
    <t>00-00000248</t>
  </si>
  <si>
    <t>Труба 89х4-20 ТУ 14-3Р-55-2001</t>
  </si>
  <si>
    <t>24360/206971; -; 18971 от 19.06.2006</t>
  </si>
  <si>
    <t>00-00001975</t>
  </si>
  <si>
    <t>Труба 89х4-20-ПВ ТУ 14-3Р-55-2001</t>
  </si>
  <si>
    <t>4052/10175; -; А401841/09 от 28.10.2005</t>
  </si>
  <si>
    <t>1951/13749; -; АС-405210/09 от 08.06.2008</t>
  </si>
  <si>
    <t>1947/13749; -; АС-405210/09 от 08.06.2008</t>
  </si>
  <si>
    <t>00-00011766</t>
  </si>
  <si>
    <t>Труба 89х5 08Х18Н10Т ГОСТ 5632-72 ГОСТ 9940-81</t>
  </si>
  <si>
    <t>00-00000158</t>
  </si>
  <si>
    <t>Труба 89х5-08Х18Н10Т ТУ 14-3Р-197-2001</t>
  </si>
  <si>
    <t>00-00000249</t>
  </si>
  <si>
    <t>Труба 89х6-20 ТУ 14-3Р-55-2001</t>
  </si>
  <si>
    <t>34780/10113; -; 19988 от 01.09.2005</t>
  </si>
  <si>
    <t>00-00002152</t>
  </si>
  <si>
    <t>Труба 89х7 ГОСТ 8732-87/20 ГОСТ 8731-87</t>
  </si>
  <si>
    <t>1017/270693а; -; 1202 от 08.05.2007</t>
  </si>
  <si>
    <t>00-00000160</t>
  </si>
  <si>
    <t>Труба 89х8-08Х18Н10Т ГОСТ 9940-81</t>
  </si>
  <si>
    <t>1769/463770; -; 54 от 18.01.2005</t>
  </si>
  <si>
    <t>00-00000161</t>
  </si>
  <si>
    <t>Труба 89х8-08Х18Н10Т ТУ 14-3Р-197-2001</t>
  </si>
  <si>
    <t>150/97673; -; 1815/Г от 23.04.2012</t>
  </si>
  <si>
    <t>2813/1367054; -; 3974 от 10.12.2013</t>
  </si>
  <si>
    <t>00-00000250</t>
  </si>
  <si>
    <t>Труба 89х8-20 ТУ 14-3Р-55-2001</t>
  </si>
  <si>
    <t>6м201/213160; -; АС-006476/01 от 21.08.2008</t>
  </si>
  <si>
    <t>00-00001977</t>
  </si>
  <si>
    <t>Труба 89х8-20-ПВ ТУ 14-3Р-55-2001</t>
  </si>
  <si>
    <t>6м202/32374; -; АС-006476/01 от 21.08.2008</t>
  </si>
  <si>
    <t>00-00002153</t>
  </si>
  <si>
    <t>Труба 89х9 ГОСТ 8732-87/20 ГОСТ 8731-87</t>
  </si>
  <si>
    <t>-/Э89761; -; АК-639425_05 от 28.04.2012</t>
  </si>
  <si>
    <t>00-00002278</t>
  </si>
  <si>
    <t>Уголок 100х100х10 ГОСТ 8509-93 / Ст3сп1 ГОСТ 535-88</t>
  </si>
  <si>
    <t>-/5305; 14705 от 30.03.2006</t>
  </si>
  <si>
    <t>00-00002279</t>
  </si>
  <si>
    <t>Уголок 100х100х8 ГОСТ 8509-93 / 09Г2С ГОСТ 19281-89</t>
  </si>
  <si>
    <t>/424230; 4213078 от 24.02.2012</t>
  </si>
  <si>
    <t>00-00002280</t>
  </si>
  <si>
    <t>Уголок 125х125х9 ГОСТ 8509-93 / Ст3сп5 ГОСТ 535-88</t>
  </si>
  <si>
    <t>2366/822020; 130-14846 от 26.06.2006</t>
  </si>
  <si>
    <t>00-00002281</t>
  </si>
  <si>
    <t>Уголок 125х80х10 ГОСТ 8510-93 / Ст3пс ГОСТ 535-2005</t>
  </si>
  <si>
    <t>686/353186; 31057 от 21.09.2015</t>
  </si>
  <si>
    <t>00-00009907</t>
  </si>
  <si>
    <t>Уголок 40х40х4 ГОСТ 8509-93 / Ст3сп5 ГОСТ 535-2005</t>
  </si>
  <si>
    <t>шт (0.665 м)</t>
  </si>
  <si>
    <t>00-00009909</t>
  </si>
  <si>
    <t>Уголок 75х75х6 ГОСТ 8509-93 / Ст3сп5 ГОСТ 535-2005</t>
  </si>
  <si>
    <t>00-00002282</t>
  </si>
  <si>
    <t>Уголок 90х90х8 ГОСТ 8509-93 / Ст3сп5 ГОСТ 535-88</t>
  </si>
  <si>
    <t>-/451391; 130_14268 от 08.05.2011</t>
  </si>
  <si>
    <t>00-00002422</t>
  </si>
  <si>
    <t>Уголок В-50х50х5 ГОСТ 8509-93 / Ст3сп5-св ГОСТ 535-2005</t>
  </si>
  <si>
    <t>130-70374 от 31.12.18</t>
  </si>
  <si>
    <t>00-00002421</t>
  </si>
  <si>
    <t>Швеллер 10У ГОСТ 8240-97 / Ст3сп5-св ГОСТ 535-2005</t>
  </si>
  <si>
    <t>130-46480 от 24.08.18</t>
  </si>
  <si>
    <t>00-00002420</t>
  </si>
  <si>
    <t>Швеллер 16У ГОСТ 8240-97 / Ст3сп5-св ГОСТ 535-2005</t>
  </si>
  <si>
    <t>130-58479 от 28.10.18</t>
  </si>
  <si>
    <t>00-00002283</t>
  </si>
  <si>
    <t>Швеллер 5П ГОСТ 8240-97 / Ст3сп5 ГОСТ 535-2005</t>
  </si>
  <si>
    <t>-/ЭЛ275284; 62406 от 20.08.2014</t>
  </si>
  <si>
    <t>00-00003485</t>
  </si>
  <si>
    <t>Швеллер 8П ГОСТ 8240-97 / Ст3пс ГОСТ 535-2005</t>
  </si>
  <si>
    <t>№4806219 от 10.05.2018</t>
  </si>
  <si>
    <t>00-00000701</t>
  </si>
  <si>
    <t>Шестигранник 12 ГОСТ 2879-88 / 35 ГОСТ 1050-88</t>
  </si>
  <si>
    <t>-/-; 311 от 20.03.2005</t>
  </si>
  <si>
    <t>-/л891038; 13-877 от 09.09.2005</t>
  </si>
  <si>
    <t>00-00000702</t>
  </si>
  <si>
    <t>Шестигранник 14 ГОСТ 2879-88 / 35 ГОСТ 1050-88</t>
  </si>
  <si>
    <t>-/-; 311 от 23.07.2007</t>
  </si>
  <si>
    <t>00-00000703</t>
  </si>
  <si>
    <t>Шестигранник 14 ГОСТ 8560-78 / 35 ГОСТ 1050-88</t>
  </si>
  <si>
    <t>-/-; 13-218 от 14.12.2006</t>
  </si>
  <si>
    <t>00-00000704</t>
  </si>
  <si>
    <t>Шестигранник 17 ГОСТ 2879-2006 / 35 ГОСТ 1050-88</t>
  </si>
  <si>
    <t>-/33529; 2477 от 31.05.2003</t>
  </si>
  <si>
    <t>00-00000705</t>
  </si>
  <si>
    <t>Шестигранник 17 ГОСТ 8560-78 / 12Х18Н10Т ГОСТ 5949-75</t>
  </si>
  <si>
    <t>-/20800; 155523 от 19.07.2004</t>
  </si>
  <si>
    <t>00-00000706</t>
  </si>
  <si>
    <t>Шестигранник 19 ГОСТ 2879-2006 / 35 ГОСТ 1050-88</t>
  </si>
  <si>
    <t>00-00000707</t>
  </si>
  <si>
    <t>Шестигранник 19 ГОСТ 8560-78 / 35 ГОСТ 1050-88</t>
  </si>
  <si>
    <t>шт (1.49 м)</t>
  </si>
  <si>
    <t>00-00000708</t>
  </si>
  <si>
    <t>Шестигранник 22 ГОСТ 2879-88 / 35 ГОСТ 1050-88</t>
  </si>
  <si>
    <t>00-00000709</t>
  </si>
  <si>
    <t>Шестигранник 24 ГОСТ 2879-2006 / 35 ГОСТ 1050-88</t>
  </si>
  <si>
    <t>-/5170; 30-6254 от 18.09.2012</t>
  </si>
  <si>
    <t>-/7669; 05/5249 от 12.12.2009</t>
  </si>
  <si>
    <t>00-00000710</t>
  </si>
  <si>
    <t>Шестигранник 27 ГОСТ 2879-88 / 35 ГОСТ 1050-88</t>
  </si>
  <si>
    <t>00-00000711</t>
  </si>
  <si>
    <t>Шестигранник 29 ГОСТ 2879-88 / 20 ГОСТ 1050-88</t>
  </si>
  <si>
    <t>00-00000712</t>
  </si>
  <si>
    <t>Шестигранник 30 ГОСТ 2879-2006 / 35 ГОСТ 1050-88</t>
  </si>
  <si>
    <t>-/7147; 30/14402 от 16.11.2014</t>
  </si>
  <si>
    <t>-/6271; 30/6834 от02.10.2012</t>
  </si>
  <si>
    <t>00-00000713</t>
  </si>
  <si>
    <t>Шестигранник 30 ГОСТ 2879-2006 / 45 ГОСТ 1050-88</t>
  </si>
  <si>
    <t>-/2782; 05/2298 от 18.05.2011</t>
  </si>
  <si>
    <t>00-00000714</t>
  </si>
  <si>
    <t>Шестигранник 41 ГОСТ 2879-2006 / 35 ГОСТ 1050-88</t>
  </si>
  <si>
    <t>-/8269; 30/9703 от 23.12.2012</t>
  </si>
  <si>
    <t>-/1060; 53/2196 от 11.05.2010</t>
  </si>
  <si>
    <t>00-00000715</t>
  </si>
  <si>
    <t>Шестигранник 46 ГОСТ 2879-2006 / 45 ГОСТ 1050-88</t>
  </si>
  <si>
    <t>-/3035; 05/2298 от 18.05.2011</t>
  </si>
  <si>
    <t>00-00011846</t>
  </si>
  <si>
    <t>Штамповка 15 08Х18Н10Т ОСТ 108.109.01-79  ОСТ 24.125.15-16-89</t>
  </si>
  <si>
    <t>-/-;  от</t>
  </si>
  <si>
    <t>00-00011847</t>
  </si>
  <si>
    <t>Штамповка 25 08Х18Н10Т ОСТ 108.109.01-79 ОСТ34-10-432-90</t>
  </si>
  <si>
    <t>00-00011848</t>
  </si>
  <si>
    <t>Штамповка 32 08Х18Н10Т ОСТ 108.109.01-79 ОСТ24.125.15-16-89</t>
  </si>
  <si>
    <t>1/1; 1</t>
  </si>
  <si>
    <t>Конечный остаток (куски)</t>
  </si>
  <si>
    <t>Конечный остаток (м, м2, кг)</t>
  </si>
  <si>
    <t>Номенклатура.Вес (единицы)</t>
  </si>
  <si>
    <t>Номенклатура.Вес (всего)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</si>
</sst>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;[Red]\-#,##0.000"/>
    <numFmt numFmtId="165" formatCode="0.000"/>
    <numFmt numFmtId="166" formatCode="0.000;[Red]\-0.000"/>
  </numFmts>
  <fonts count="4" x14ac:knownFonts="1">
    <font>
      <sz val="8"/>
      <name val="Arial"/>
    </font>
    <font>
      <b/>
      <sz val="1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 wrapText="1"/>
    </xf>
    <xf numFmtId="165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 indent="2"/>
    </xf>
    <xf numFmtId="0" fontId="3" fillId="0" borderId="5" xfId="0" applyFont="1" applyFill="1" applyBorder="1" applyAlignment="1">
      <alignment horizontal="left" vertical="top" wrapText="1" indent="2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814"/>
  <sheetViews>
    <sheetView tabSelected="1" topLeftCell="A1774" workbookViewId="0">
      <selection activeCell="H9" sqref="H9"/>
    </sheetView>
  </sheetViews>
  <sheetFormatPr defaultColWidth="10.5" defaultRowHeight="11.45" customHeight="1" outlineLevelRow="1" x14ac:dyDescent="0.2"/>
  <cols>
    <col min="1" max="1" width="10.5" style="6" customWidth="1"/>
    <col min="2" max="2" width="4.1640625" style="6" customWidth="1"/>
    <col min="3" max="3" width="6.83203125" style="6" customWidth="1"/>
    <col min="4" max="4" width="48.5" style="6" customWidth="1"/>
    <col min="5" max="5" width="9.83203125" style="6" customWidth="1"/>
    <col min="6" max="6" width="4.83203125" style="6" customWidth="1"/>
    <col min="7" max="7" width="45.33203125" style="6" customWidth="1"/>
    <col min="8" max="8" width="28.33203125" style="6" customWidth="1"/>
    <col min="9" max="10" width="14" style="6" customWidth="1"/>
    <col min="11" max="11" width="13.6640625" style="6" customWidth="1"/>
    <col min="12" max="12" width="13.6640625" style="5" customWidth="1"/>
    <col min="13" max="16384" width="10.5" style="5"/>
  </cols>
  <sheetData>
    <row r="1" spans="1:12" s="6" customFormat="1" ht="9.9499999999999993" customHeight="1" x14ac:dyDescent="0.2"/>
    <row r="2" spans="1:12" ht="24.95" customHeight="1" x14ac:dyDescent="0.2">
      <c r="A2" s="7" t="s">
        <v>0</v>
      </c>
      <c r="B2" s="7"/>
      <c r="C2" s="7"/>
      <c r="D2" s="7"/>
    </row>
    <row r="3" spans="1:12" s="6" customFormat="1" ht="9.9499999999999993" customHeight="1" x14ac:dyDescent="0.2"/>
    <row r="4" spans="1:12" ht="12.95" customHeight="1" outlineLevel="1" x14ac:dyDescent="0.2">
      <c r="A4" s="8" t="s">
        <v>1</v>
      </c>
      <c r="B4" s="8"/>
      <c r="C4" s="8" t="s">
        <v>2</v>
      </c>
      <c r="D4" s="8"/>
      <c r="E4" s="8"/>
      <c r="F4" s="8"/>
    </row>
    <row r="5" spans="1:12" ht="26.1" customHeight="1" outlineLevel="1" x14ac:dyDescent="0.2">
      <c r="A5" s="8" t="s">
        <v>3</v>
      </c>
      <c r="B5" s="8"/>
      <c r="C5" s="22" t="s">
        <v>4</v>
      </c>
      <c r="D5" s="23"/>
      <c r="E5" s="23"/>
      <c r="F5" s="23"/>
      <c r="G5" s="22"/>
      <c r="H5" s="22"/>
      <c r="I5" s="22"/>
      <c r="J5" s="22"/>
      <c r="K5" s="5"/>
    </row>
    <row r="6" spans="1:12" s="6" customFormat="1" ht="9.9499999999999993" customHeight="1" x14ac:dyDescent="0.2"/>
    <row r="7" spans="1:12" ht="12.95" customHeight="1" x14ac:dyDescent="0.2">
      <c r="A7" s="24" t="s">
        <v>5</v>
      </c>
      <c r="B7" s="24"/>
      <c r="C7" s="24"/>
      <c r="D7" s="24"/>
      <c r="E7" s="24"/>
      <c r="F7" s="24"/>
      <c r="G7" s="24"/>
      <c r="H7" s="24"/>
      <c r="I7" s="25" t="s">
        <v>2894</v>
      </c>
      <c r="J7" s="25" t="s">
        <v>2895</v>
      </c>
      <c r="K7" s="5"/>
    </row>
    <row r="8" spans="1:12" ht="26.1" customHeight="1" x14ac:dyDescent="0.2">
      <c r="A8" s="24" t="s">
        <v>6</v>
      </c>
      <c r="B8" s="24"/>
      <c r="C8" s="24"/>
      <c r="D8" s="24" t="s">
        <v>7</v>
      </c>
      <c r="E8" s="24"/>
      <c r="F8" s="24" t="s">
        <v>8</v>
      </c>
      <c r="G8" s="24"/>
      <c r="H8" s="9" t="s">
        <v>9</v>
      </c>
      <c r="I8" s="26"/>
      <c r="J8" s="26"/>
      <c r="K8" s="9" t="s">
        <v>2896</v>
      </c>
      <c r="L8" s="9" t="s">
        <v>2897</v>
      </c>
    </row>
    <row r="9" spans="1:12" ht="26.1" customHeight="1" x14ac:dyDescent="0.2">
      <c r="A9" s="9"/>
      <c r="B9" s="9"/>
      <c r="C9" s="9"/>
      <c r="D9" s="9"/>
      <c r="E9" s="9"/>
      <c r="F9" s="9"/>
      <c r="G9" s="9"/>
      <c r="H9" s="9"/>
      <c r="I9" s="12"/>
      <c r="J9" s="12"/>
      <c r="K9" s="9"/>
      <c r="L9" s="13"/>
    </row>
    <row r="10" spans="1:12" ht="11.1" customHeight="1" outlineLevel="1" x14ac:dyDescent="0.2">
      <c r="A10" s="14" t="s">
        <v>10</v>
      </c>
      <c r="B10" s="14"/>
      <c r="C10" s="14"/>
      <c r="D10" s="15" t="s">
        <v>11</v>
      </c>
      <c r="E10" s="15"/>
      <c r="F10" s="15" t="s">
        <v>12</v>
      </c>
      <c r="G10" s="15"/>
      <c r="H10" s="1"/>
      <c r="I10" s="2">
        <v>81.986999999999995</v>
      </c>
      <c r="J10" s="2">
        <v>81.986999999999995</v>
      </c>
      <c r="K10" s="3">
        <v>0.61699999999999999</v>
      </c>
      <c r="L10" s="4">
        <f>K10*J10</f>
        <v>50.585978999999995</v>
      </c>
    </row>
    <row r="11" spans="1:12" ht="11.1" customHeight="1" outlineLevel="1" x14ac:dyDescent="0.2">
      <c r="A11" s="14" t="s">
        <v>13</v>
      </c>
      <c r="B11" s="14"/>
      <c r="C11" s="14"/>
      <c r="D11" s="15" t="s">
        <v>14</v>
      </c>
      <c r="E11" s="15"/>
      <c r="F11" s="15" t="s">
        <v>15</v>
      </c>
      <c r="G11" s="15"/>
      <c r="H11" s="1"/>
      <c r="I11" s="2">
        <v>8.51</v>
      </c>
      <c r="J11" s="2">
        <v>8.51</v>
      </c>
      <c r="K11" s="3">
        <v>5.55</v>
      </c>
      <c r="L11" s="4">
        <f t="shared" ref="L11:L68" si="0">K11*J11</f>
        <v>47.230499999999999</v>
      </c>
    </row>
    <row r="12" spans="1:12" ht="11.1" customHeight="1" outlineLevel="1" x14ac:dyDescent="0.2">
      <c r="A12" s="14" t="s">
        <v>16</v>
      </c>
      <c r="B12" s="14"/>
      <c r="C12" s="14"/>
      <c r="D12" s="15" t="s">
        <v>17</v>
      </c>
      <c r="E12" s="15"/>
      <c r="F12" s="15" t="s">
        <v>18</v>
      </c>
      <c r="G12" s="15"/>
      <c r="H12" s="1"/>
      <c r="I12" s="2">
        <v>4.13</v>
      </c>
      <c r="J12" s="2">
        <v>4.13</v>
      </c>
      <c r="K12" s="3">
        <v>671.06899999999996</v>
      </c>
      <c r="L12" s="4">
        <f t="shared" si="0"/>
        <v>2771.5149699999997</v>
      </c>
    </row>
    <row r="13" spans="1:12" ht="11.1" customHeight="1" outlineLevel="1" x14ac:dyDescent="0.2">
      <c r="A13" s="14" t="s">
        <v>22</v>
      </c>
      <c r="B13" s="14"/>
      <c r="C13" s="14"/>
      <c r="D13" s="15" t="s">
        <v>23</v>
      </c>
      <c r="E13" s="15"/>
      <c r="F13" s="15" t="s">
        <v>24</v>
      </c>
      <c r="G13" s="15"/>
      <c r="H13" s="1"/>
      <c r="I13" s="2">
        <v>0.56999999999999995</v>
      </c>
      <c r="J13" s="2">
        <v>0.56999999999999995</v>
      </c>
      <c r="K13" s="11"/>
      <c r="L13" s="4">
        <f t="shared" si="0"/>
        <v>0</v>
      </c>
    </row>
    <row r="14" spans="1:12" ht="11.1" customHeight="1" outlineLevel="1" x14ac:dyDescent="0.2">
      <c r="A14" s="14" t="s">
        <v>25</v>
      </c>
      <c r="B14" s="14"/>
      <c r="C14" s="14"/>
      <c r="D14" s="15" t="s">
        <v>26</v>
      </c>
      <c r="E14" s="15"/>
      <c r="F14" s="15" t="s">
        <v>27</v>
      </c>
      <c r="G14" s="15"/>
      <c r="H14" s="1" t="s">
        <v>28</v>
      </c>
      <c r="I14" s="2">
        <v>11.59</v>
      </c>
      <c r="J14" s="2">
        <v>1</v>
      </c>
      <c r="K14" s="3">
        <v>23.132999999999999</v>
      </c>
      <c r="L14" s="4">
        <f t="shared" si="0"/>
        <v>23.132999999999999</v>
      </c>
    </row>
    <row r="15" spans="1:12" ht="11.1" customHeight="1" outlineLevel="1" x14ac:dyDescent="0.2">
      <c r="A15" s="14" t="s">
        <v>25</v>
      </c>
      <c r="B15" s="14"/>
      <c r="C15" s="14"/>
      <c r="D15" s="15" t="s">
        <v>26</v>
      </c>
      <c r="E15" s="15"/>
      <c r="F15" s="15" t="s">
        <v>27</v>
      </c>
      <c r="G15" s="15"/>
      <c r="H15" s="1" t="s">
        <v>29</v>
      </c>
      <c r="I15" s="2">
        <v>1.35</v>
      </c>
      <c r="J15" s="2">
        <v>1</v>
      </c>
      <c r="K15" s="3">
        <v>23.132999999999999</v>
      </c>
      <c r="L15" s="4">
        <f t="shared" si="0"/>
        <v>23.132999999999999</v>
      </c>
    </row>
    <row r="16" spans="1:12" ht="11.1" customHeight="1" outlineLevel="1" x14ac:dyDescent="0.2">
      <c r="A16" s="14" t="s">
        <v>25</v>
      </c>
      <c r="B16" s="14"/>
      <c r="C16" s="14"/>
      <c r="D16" s="15" t="s">
        <v>26</v>
      </c>
      <c r="E16" s="15"/>
      <c r="F16" s="15" t="s">
        <v>27</v>
      </c>
      <c r="G16" s="15"/>
      <c r="H16" s="1" t="s">
        <v>30</v>
      </c>
      <c r="I16" s="2">
        <v>7.37</v>
      </c>
      <c r="J16" s="2">
        <v>1</v>
      </c>
      <c r="K16" s="3">
        <v>23.132999999999999</v>
      </c>
      <c r="L16" s="4">
        <f t="shared" si="0"/>
        <v>23.132999999999999</v>
      </c>
    </row>
    <row r="17" spans="1:12" ht="11.1" customHeight="1" outlineLevel="1" x14ac:dyDescent="0.2">
      <c r="A17" s="14" t="s">
        <v>25</v>
      </c>
      <c r="B17" s="14"/>
      <c r="C17" s="14"/>
      <c r="D17" s="15" t="s">
        <v>26</v>
      </c>
      <c r="E17" s="15"/>
      <c r="F17" s="15" t="s">
        <v>31</v>
      </c>
      <c r="G17" s="15"/>
      <c r="H17" s="1" t="s">
        <v>32</v>
      </c>
      <c r="I17" s="2">
        <v>2.5</v>
      </c>
      <c r="J17" s="2">
        <v>1</v>
      </c>
      <c r="K17" s="3">
        <v>23.132999999999999</v>
      </c>
      <c r="L17" s="4">
        <f t="shared" si="0"/>
        <v>23.132999999999999</v>
      </c>
    </row>
    <row r="18" spans="1:12" ht="11.1" customHeight="1" outlineLevel="1" x14ac:dyDescent="0.2">
      <c r="A18" s="14" t="s">
        <v>25</v>
      </c>
      <c r="B18" s="14"/>
      <c r="C18" s="14"/>
      <c r="D18" s="15" t="s">
        <v>26</v>
      </c>
      <c r="E18" s="15"/>
      <c r="F18" s="15" t="s">
        <v>33</v>
      </c>
      <c r="G18" s="15"/>
      <c r="H18" s="1" t="s">
        <v>34</v>
      </c>
      <c r="I18" s="2">
        <v>11.63</v>
      </c>
      <c r="J18" s="2">
        <v>1</v>
      </c>
      <c r="K18" s="3">
        <v>23.132999999999999</v>
      </c>
      <c r="L18" s="4">
        <f t="shared" si="0"/>
        <v>23.132999999999999</v>
      </c>
    </row>
    <row r="19" spans="1:12" ht="11.1" customHeight="1" outlineLevel="1" x14ac:dyDescent="0.2">
      <c r="A19" s="14" t="s">
        <v>25</v>
      </c>
      <c r="B19" s="14"/>
      <c r="C19" s="14"/>
      <c r="D19" s="15" t="s">
        <v>26</v>
      </c>
      <c r="E19" s="15"/>
      <c r="F19" s="15" t="s">
        <v>33</v>
      </c>
      <c r="G19" s="15"/>
      <c r="H19" s="1" t="s">
        <v>35</v>
      </c>
      <c r="I19" s="2">
        <v>0.57999999999999996</v>
      </c>
      <c r="J19" s="2">
        <v>1</v>
      </c>
      <c r="K19" s="3">
        <v>23.132999999999999</v>
      </c>
      <c r="L19" s="4">
        <f t="shared" si="0"/>
        <v>23.132999999999999</v>
      </c>
    </row>
    <row r="20" spans="1:12" ht="11.1" customHeight="1" outlineLevel="1" x14ac:dyDescent="0.2">
      <c r="A20" s="14" t="s">
        <v>25</v>
      </c>
      <c r="B20" s="14"/>
      <c r="C20" s="14"/>
      <c r="D20" s="15" t="s">
        <v>26</v>
      </c>
      <c r="E20" s="15"/>
      <c r="F20" s="15" t="s">
        <v>27</v>
      </c>
      <c r="G20" s="15"/>
      <c r="H20" s="1" t="s">
        <v>36</v>
      </c>
      <c r="I20" s="2">
        <v>23.5</v>
      </c>
      <c r="J20" s="2">
        <v>2</v>
      </c>
      <c r="K20" s="3">
        <v>23.132999999999999</v>
      </c>
      <c r="L20" s="4">
        <f t="shared" si="0"/>
        <v>46.265999999999998</v>
      </c>
    </row>
    <row r="21" spans="1:12" ht="11.1" customHeight="1" outlineLevel="1" x14ac:dyDescent="0.2">
      <c r="A21" s="14" t="s">
        <v>25</v>
      </c>
      <c r="B21" s="14"/>
      <c r="C21" s="14"/>
      <c r="D21" s="15" t="s">
        <v>26</v>
      </c>
      <c r="E21" s="15"/>
      <c r="F21" s="15" t="s">
        <v>31</v>
      </c>
      <c r="G21" s="15"/>
      <c r="H21" s="1" t="s">
        <v>37</v>
      </c>
      <c r="I21" s="2">
        <v>2.5499999999999998</v>
      </c>
      <c r="J21" s="2">
        <v>1</v>
      </c>
      <c r="K21" s="3">
        <v>23.132999999999999</v>
      </c>
      <c r="L21" s="4">
        <f t="shared" si="0"/>
        <v>23.132999999999999</v>
      </c>
    </row>
    <row r="22" spans="1:12" ht="11.1" customHeight="1" outlineLevel="1" x14ac:dyDescent="0.2">
      <c r="A22" s="14" t="s">
        <v>25</v>
      </c>
      <c r="B22" s="14"/>
      <c r="C22" s="14"/>
      <c r="D22" s="15" t="s">
        <v>26</v>
      </c>
      <c r="E22" s="15"/>
      <c r="F22" s="15" t="s">
        <v>27</v>
      </c>
      <c r="G22" s="15"/>
      <c r="H22" s="1" t="s">
        <v>38</v>
      </c>
      <c r="I22" s="2">
        <v>11.64</v>
      </c>
      <c r="J22" s="2">
        <v>1</v>
      </c>
      <c r="K22" s="3">
        <v>23.132999999999999</v>
      </c>
      <c r="L22" s="4">
        <f t="shared" si="0"/>
        <v>23.132999999999999</v>
      </c>
    </row>
    <row r="23" spans="1:12" ht="11.1" customHeight="1" outlineLevel="1" x14ac:dyDescent="0.2">
      <c r="A23" s="14" t="s">
        <v>25</v>
      </c>
      <c r="B23" s="14"/>
      <c r="C23" s="14"/>
      <c r="D23" s="15" t="s">
        <v>26</v>
      </c>
      <c r="E23" s="15"/>
      <c r="F23" s="15" t="s">
        <v>27</v>
      </c>
      <c r="G23" s="15"/>
      <c r="H23" s="1" t="s">
        <v>39</v>
      </c>
      <c r="I23" s="2">
        <v>0.52</v>
      </c>
      <c r="J23" s="2">
        <v>1</v>
      </c>
      <c r="K23" s="3">
        <v>23.132999999999999</v>
      </c>
      <c r="L23" s="4">
        <f t="shared" si="0"/>
        <v>23.132999999999999</v>
      </c>
    </row>
    <row r="24" spans="1:12" ht="11.1" customHeight="1" outlineLevel="1" x14ac:dyDescent="0.2">
      <c r="A24" s="14" t="s">
        <v>25</v>
      </c>
      <c r="B24" s="14"/>
      <c r="C24" s="14"/>
      <c r="D24" s="15" t="s">
        <v>26</v>
      </c>
      <c r="E24" s="15"/>
      <c r="F24" s="15" t="s">
        <v>27</v>
      </c>
      <c r="G24" s="15"/>
      <c r="H24" s="1" t="s">
        <v>40</v>
      </c>
      <c r="I24" s="2">
        <v>11.77</v>
      </c>
      <c r="J24" s="2">
        <v>1</v>
      </c>
      <c r="K24" s="3">
        <v>23.132999999999999</v>
      </c>
      <c r="L24" s="4">
        <f t="shared" si="0"/>
        <v>23.132999999999999</v>
      </c>
    </row>
    <row r="25" spans="1:12" ht="11.1" customHeight="1" outlineLevel="1" x14ac:dyDescent="0.2">
      <c r="A25" s="14" t="s">
        <v>25</v>
      </c>
      <c r="B25" s="14"/>
      <c r="C25" s="14"/>
      <c r="D25" s="15" t="s">
        <v>26</v>
      </c>
      <c r="E25" s="15"/>
      <c r="F25" s="15" t="s">
        <v>27</v>
      </c>
      <c r="G25" s="15"/>
      <c r="H25" s="1" t="s">
        <v>41</v>
      </c>
      <c r="I25" s="2">
        <v>11.78</v>
      </c>
      <c r="J25" s="2">
        <v>1</v>
      </c>
      <c r="K25" s="3">
        <v>23.132999999999999</v>
      </c>
      <c r="L25" s="4">
        <f t="shared" si="0"/>
        <v>23.132999999999999</v>
      </c>
    </row>
    <row r="26" spans="1:12" ht="11.1" customHeight="1" outlineLevel="1" x14ac:dyDescent="0.2">
      <c r="A26" s="14" t="s">
        <v>25</v>
      </c>
      <c r="B26" s="14"/>
      <c r="C26" s="14"/>
      <c r="D26" s="15" t="s">
        <v>26</v>
      </c>
      <c r="E26" s="15"/>
      <c r="F26" s="15" t="s">
        <v>27</v>
      </c>
      <c r="G26" s="15"/>
      <c r="H26" s="1" t="s">
        <v>42</v>
      </c>
      <c r="I26" s="2">
        <v>11.6</v>
      </c>
      <c r="J26" s="2">
        <v>1</v>
      </c>
      <c r="K26" s="3">
        <v>23.132999999999999</v>
      </c>
      <c r="L26" s="4">
        <f t="shared" si="0"/>
        <v>23.132999999999999</v>
      </c>
    </row>
    <row r="27" spans="1:12" ht="11.1" customHeight="1" outlineLevel="1" x14ac:dyDescent="0.2">
      <c r="A27" s="14" t="s">
        <v>25</v>
      </c>
      <c r="B27" s="14"/>
      <c r="C27" s="14"/>
      <c r="D27" s="15" t="s">
        <v>26</v>
      </c>
      <c r="E27" s="15"/>
      <c r="F27" s="15" t="s">
        <v>27</v>
      </c>
      <c r="G27" s="15"/>
      <c r="H27" s="1" t="s">
        <v>43</v>
      </c>
      <c r="I27" s="2">
        <v>11.73</v>
      </c>
      <c r="J27" s="2">
        <v>1</v>
      </c>
      <c r="K27" s="3">
        <v>23.132999999999999</v>
      </c>
      <c r="L27" s="4">
        <f t="shared" si="0"/>
        <v>23.132999999999999</v>
      </c>
    </row>
    <row r="28" spans="1:12" ht="11.1" customHeight="1" outlineLevel="1" x14ac:dyDescent="0.2">
      <c r="A28" s="14" t="s">
        <v>25</v>
      </c>
      <c r="B28" s="14"/>
      <c r="C28" s="14"/>
      <c r="D28" s="15" t="s">
        <v>26</v>
      </c>
      <c r="E28" s="15"/>
      <c r="F28" s="15" t="s">
        <v>27</v>
      </c>
      <c r="G28" s="15"/>
      <c r="H28" s="1" t="s">
        <v>44</v>
      </c>
      <c r="I28" s="2">
        <v>11.71</v>
      </c>
      <c r="J28" s="2">
        <v>1</v>
      </c>
      <c r="K28" s="3">
        <v>23.132999999999999</v>
      </c>
      <c r="L28" s="4">
        <f t="shared" si="0"/>
        <v>23.132999999999999</v>
      </c>
    </row>
    <row r="29" spans="1:12" ht="11.1" customHeight="1" outlineLevel="1" x14ac:dyDescent="0.2">
      <c r="A29" s="14" t="s">
        <v>45</v>
      </c>
      <c r="B29" s="14"/>
      <c r="C29" s="14"/>
      <c r="D29" s="15" t="s">
        <v>46</v>
      </c>
      <c r="E29" s="15"/>
      <c r="F29" s="15" t="s">
        <v>47</v>
      </c>
      <c r="G29" s="15"/>
      <c r="H29" s="1" t="s">
        <v>48</v>
      </c>
      <c r="I29" s="2">
        <v>10.97</v>
      </c>
      <c r="J29" s="2">
        <v>1</v>
      </c>
      <c r="K29" s="3">
        <v>30.19</v>
      </c>
      <c r="L29" s="4">
        <f t="shared" si="0"/>
        <v>30.19</v>
      </c>
    </row>
    <row r="30" spans="1:12" ht="11.1" customHeight="1" outlineLevel="1" x14ac:dyDescent="0.2">
      <c r="A30" s="14" t="s">
        <v>45</v>
      </c>
      <c r="B30" s="14"/>
      <c r="C30" s="14"/>
      <c r="D30" s="15" t="s">
        <v>46</v>
      </c>
      <c r="E30" s="15"/>
      <c r="F30" s="15" t="s">
        <v>49</v>
      </c>
      <c r="G30" s="15"/>
      <c r="H30" s="1" t="s">
        <v>50</v>
      </c>
      <c r="I30" s="2">
        <v>11</v>
      </c>
      <c r="J30" s="2">
        <v>1</v>
      </c>
      <c r="K30" s="3">
        <v>30.19</v>
      </c>
      <c r="L30" s="4">
        <f t="shared" si="0"/>
        <v>30.19</v>
      </c>
    </row>
    <row r="31" spans="1:12" ht="11.1" customHeight="1" outlineLevel="1" x14ac:dyDescent="0.2">
      <c r="A31" s="14" t="s">
        <v>45</v>
      </c>
      <c r="B31" s="14"/>
      <c r="C31" s="14"/>
      <c r="D31" s="15" t="s">
        <v>46</v>
      </c>
      <c r="E31" s="15"/>
      <c r="F31" s="15" t="s">
        <v>49</v>
      </c>
      <c r="G31" s="15"/>
      <c r="H31" s="1" t="s">
        <v>51</v>
      </c>
      <c r="I31" s="2">
        <v>10.82</v>
      </c>
      <c r="J31" s="2">
        <v>1</v>
      </c>
      <c r="K31" s="3">
        <v>30.19</v>
      </c>
      <c r="L31" s="4">
        <f t="shared" si="0"/>
        <v>30.19</v>
      </c>
    </row>
    <row r="32" spans="1:12" ht="11.1" customHeight="1" outlineLevel="1" x14ac:dyDescent="0.2">
      <c r="A32" s="14" t="s">
        <v>45</v>
      </c>
      <c r="B32" s="14"/>
      <c r="C32" s="14"/>
      <c r="D32" s="15" t="s">
        <v>46</v>
      </c>
      <c r="E32" s="15"/>
      <c r="F32" s="15" t="s">
        <v>49</v>
      </c>
      <c r="G32" s="15"/>
      <c r="H32" s="1" t="s">
        <v>52</v>
      </c>
      <c r="I32" s="2">
        <v>10.84</v>
      </c>
      <c r="J32" s="2">
        <v>1</v>
      </c>
      <c r="K32" s="3">
        <v>30.19</v>
      </c>
      <c r="L32" s="4">
        <f t="shared" si="0"/>
        <v>30.19</v>
      </c>
    </row>
    <row r="33" spans="1:12" ht="11.1" customHeight="1" outlineLevel="1" x14ac:dyDescent="0.2">
      <c r="A33" s="14" t="s">
        <v>45</v>
      </c>
      <c r="B33" s="14"/>
      <c r="C33" s="14"/>
      <c r="D33" s="15" t="s">
        <v>46</v>
      </c>
      <c r="E33" s="15"/>
      <c r="F33" s="15" t="s">
        <v>49</v>
      </c>
      <c r="G33" s="15"/>
      <c r="H33" s="1" t="s">
        <v>53</v>
      </c>
      <c r="I33" s="2">
        <v>2.74</v>
      </c>
      <c r="J33" s="2">
        <v>1</v>
      </c>
      <c r="K33" s="3">
        <v>30.19</v>
      </c>
      <c r="L33" s="4">
        <f t="shared" si="0"/>
        <v>30.19</v>
      </c>
    </row>
    <row r="34" spans="1:12" ht="11.1" customHeight="1" outlineLevel="1" x14ac:dyDescent="0.2">
      <c r="A34" s="14" t="s">
        <v>54</v>
      </c>
      <c r="B34" s="14"/>
      <c r="C34" s="14"/>
      <c r="D34" s="15" t="s">
        <v>55</v>
      </c>
      <c r="E34" s="15"/>
      <c r="F34" s="15" t="s">
        <v>56</v>
      </c>
      <c r="G34" s="15"/>
      <c r="H34" s="1" t="s">
        <v>57</v>
      </c>
      <c r="I34" s="2">
        <v>10.42</v>
      </c>
      <c r="J34" s="2">
        <v>1</v>
      </c>
      <c r="K34" s="3">
        <v>20.91</v>
      </c>
      <c r="L34" s="4">
        <f t="shared" si="0"/>
        <v>20.91</v>
      </c>
    </row>
    <row r="35" spans="1:12" ht="11.1" customHeight="1" outlineLevel="1" x14ac:dyDescent="0.2">
      <c r="A35" s="14" t="s">
        <v>54</v>
      </c>
      <c r="B35" s="14"/>
      <c r="C35" s="14"/>
      <c r="D35" s="15" t="s">
        <v>55</v>
      </c>
      <c r="E35" s="15"/>
      <c r="F35" s="15" t="s">
        <v>56</v>
      </c>
      <c r="G35" s="15"/>
      <c r="H35" s="1" t="s">
        <v>50</v>
      </c>
      <c r="I35" s="2">
        <v>11</v>
      </c>
      <c r="J35" s="2">
        <v>1</v>
      </c>
      <c r="K35" s="3">
        <v>20.91</v>
      </c>
      <c r="L35" s="4">
        <f t="shared" si="0"/>
        <v>20.91</v>
      </c>
    </row>
    <row r="36" spans="1:12" ht="11.1" customHeight="1" outlineLevel="1" x14ac:dyDescent="0.2">
      <c r="A36" s="14" t="s">
        <v>54</v>
      </c>
      <c r="B36" s="14"/>
      <c r="C36" s="14"/>
      <c r="D36" s="15" t="s">
        <v>55</v>
      </c>
      <c r="E36" s="15"/>
      <c r="F36" s="15" t="s">
        <v>56</v>
      </c>
      <c r="G36" s="15"/>
      <c r="H36" s="1" t="s">
        <v>58</v>
      </c>
      <c r="I36" s="2">
        <v>10.93</v>
      </c>
      <c r="J36" s="2">
        <v>1</v>
      </c>
      <c r="K36" s="3">
        <v>20.91</v>
      </c>
      <c r="L36" s="4">
        <f t="shared" si="0"/>
        <v>20.91</v>
      </c>
    </row>
    <row r="37" spans="1:12" ht="11.1" customHeight="1" outlineLevel="1" x14ac:dyDescent="0.2">
      <c r="A37" s="14" t="s">
        <v>54</v>
      </c>
      <c r="B37" s="14"/>
      <c r="C37" s="14"/>
      <c r="D37" s="15" t="s">
        <v>55</v>
      </c>
      <c r="E37" s="15"/>
      <c r="F37" s="15" t="s">
        <v>56</v>
      </c>
      <c r="G37" s="15"/>
      <c r="H37" s="1" t="s">
        <v>59</v>
      </c>
      <c r="I37" s="2">
        <v>10.96</v>
      </c>
      <c r="J37" s="2">
        <v>1</v>
      </c>
      <c r="K37" s="3">
        <v>20.91</v>
      </c>
      <c r="L37" s="4">
        <f t="shared" si="0"/>
        <v>20.91</v>
      </c>
    </row>
    <row r="38" spans="1:12" ht="11.1" customHeight="1" outlineLevel="1" x14ac:dyDescent="0.2">
      <c r="A38" s="14" t="s">
        <v>54</v>
      </c>
      <c r="B38" s="14"/>
      <c r="C38" s="14"/>
      <c r="D38" s="15" t="s">
        <v>55</v>
      </c>
      <c r="E38" s="15"/>
      <c r="F38" s="15" t="s">
        <v>56</v>
      </c>
      <c r="G38" s="15"/>
      <c r="H38" s="1" t="s">
        <v>60</v>
      </c>
      <c r="I38" s="2">
        <v>10.77</v>
      </c>
      <c r="J38" s="2">
        <v>1</v>
      </c>
      <c r="K38" s="3">
        <v>20.91</v>
      </c>
      <c r="L38" s="4">
        <f t="shared" si="0"/>
        <v>20.91</v>
      </c>
    </row>
    <row r="39" spans="1:12" ht="11.1" customHeight="1" outlineLevel="1" x14ac:dyDescent="0.2">
      <c r="A39" s="14" t="s">
        <v>54</v>
      </c>
      <c r="B39" s="14"/>
      <c r="C39" s="14"/>
      <c r="D39" s="15" t="s">
        <v>55</v>
      </c>
      <c r="E39" s="15"/>
      <c r="F39" s="15" t="s">
        <v>56</v>
      </c>
      <c r="G39" s="15"/>
      <c r="H39" s="1" t="s">
        <v>61</v>
      </c>
      <c r="I39" s="2">
        <v>10.45</v>
      </c>
      <c r="J39" s="2">
        <v>1</v>
      </c>
      <c r="K39" s="3">
        <v>20.91</v>
      </c>
      <c r="L39" s="4">
        <f t="shared" si="0"/>
        <v>20.91</v>
      </c>
    </row>
    <row r="40" spans="1:12" ht="11.1" customHeight="1" outlineLevel="1" x14ac:dyDescent="0.2">
      <c r="A40" s="14" t="s">
        <v>54</v>
      </c>
      <c r="B40" s="14"/>
      <c r="C40" s="14"/>
      <c r="D40" s="15" t="s">
        <v>55</v>
      </c>
      <c r="E40" s="15"/>
      <c r="F40" s="15" t="s">
        <v>56</v>
      </c>
      <c r="G40" s="15"/>
      <c r="H40" s="1" t="s">
        <v>62</v>
      </c>
      <c r="I40" s="2">
        <v>10.64</v>
      </c>
      <c r="J40" s="2">
        <v>1</v>
      </c>
      <c r="K40" s="3">
        <v>20.91</v>
      </c>
      <c r="L40" s="4">
        <f t="shared" si="0"/>
        <v>20.91</v>
      </c>
    </row>
    <row r="41" spans="1:12" ht="11.1" customHeight="1" outlineLevel="1" x14ac:dyDescent="0.2">
      <c r="A41" s="14" t="s">
        <v>54</v>
      </c>
      <c r="B41" s="14"/>
      <c r="C41" s="14"/>
      <c r="D41" s="15" t="s">
        <v>55</v>
      </c>
      <c r="E41" s="15"/>
      <c r="F41" s="15" t="s">
        <v>56</v>
      </c>
      <c r="G41" s="15"/>
      <c r="H41" s="1" t="s">
        <v>63</v>
      </c>
      <c r="I41" s="2">
        <v>11.04</v>
      </c>
      <c r="J41" s="2">
        <v>1</v>
      </c>
      <c r="K41" s="3">
        <v>20.91</v>
      </c>
      <c r="L41" s="4">
        <f t="shared" si="0"/>
        <v>20.91</v>
      </c>
    </row>
    <row r="42" spans="1:12" ht="11.1" customHeight="1" outlineLevel="1" x14ac:dyDescent="0.2">
      <c r="A42" s="14" t="s">
        <v>54</v>
      </c>
      <c r="B42" s="14"/>
      <c r="C42" s="14"/>
      <c r="D42" s="15" t="s">
        <v>55</v>
      </c>
      <c r="E42" s="15"/>
      <c r="F42" s="15" t="s">
        <v>56</v>
      </c>
      <c r="G42" s="15"/>
      <c r="H42" s="1" t="s">
        <v>64</v>
      </c>
      <c r="I42" s="2">
        <v>11.07</v>
      </c>
      <c r="J42" s="2">
        <v>1</v>
      </c>
      <c r="K42" s="3">
        <v>20.91</v>
      </c>
      <c r="L42" s="4">
        <f t="shared" si="0"/>
        <v>20.91</v>
      </c>
    </row>
    <row r="43" spans="1:12" ht="11.1" customHeight="1" outlineLevel="1" x14ac:dyDescent="0.2">
      <c r="A43" s="14" t="s">
        <v>54</v>
      </c>
      <c r="B43" s="14"/>
      <c r="C43" s="14"/>
      <c r="D43" s="15" t="s">
        <v>55</v>
      </c>
      <c r="E43" s="15"/>
      <c r="F43" s="15" t="s">
        <v>56</v>
      </c>
      <c r="G43" s="15"/>
      <c r="H43" s="1" t="s">
        <v>65</v>
      </c>
      <c r="I43" s="2">
        <v>10.38</v>
      </c>
      <c r="J43" s="2">
        <v>1</v>
      </c>
      <c r="K43" s="3">
        <v>20.91</v>
      </c>
      <c r="L43" s="4">
        <f t="shared" si="0"/>
        <v>20.91</v>
      </c>
    </row>
    <row r="44" spans="1:12" ht="11.1" customHeight="1" outlineLevel="1" x14ac:dyDescent="0.2">
      <c r="A44" s="14" t="s">
        <v>54</v>
      </c>
      <c r="B44" s="14"/>
      <c r="C44" s="14"/>
      <c r="D44" s="15" t="s">
        <v>55</v>
      </c>
      <c r="E44" s="15"/>
      <c r="F44" s="15" t="s">
        <v>56</v>
      </c>
      <c r="G44" s="15"/>
      <c r="H44" s="1" t="s">
        <v>66</v>
      </c>
      <c r="I44" s="2">
        <v>10.62</v>
      </c>
      <c r="J44" s="2">
        <v>1</v>
      </c>
      <c r="K44" s="3">
        <v>20.91</v>
      </c>
      <c r="L44" s="4">
        <f t="shared" si="0"/>
        <v>20.91</v>
      </c>
    </row>
    <row r="45" spans="1:12" ht="11.1" customHeight="1" outlineLevel="1" x14ac:dyDescent="0.2">
      <c r="A45" s="14" t="s">
        <v>54</v>
      </c>
      <c r="B45" s="14"/>
      <c r="C45" s="14"/>
      <c r="D45" s="15" t="s">
        <v>55</v>
      </c>
      <c r="E45" s="15"/>
      <c r="F45" s="15" t="s">
        <v>56</v>
      </c>
      <c r="G45" s="15"/>
      <c r="H45" s="1" t="s">
        <v>67</v>
      </c>
      <c r="I45" s="2">
        <v>7.98</v>
      </c>
      <c r="J45" s="2">
        <v>1</v>
      </c>
      <c r="K45" s="3">
        <v>20.91</v>
      </c>
      <c r="L45" s="4">
        <f t="shared" si="0"/>
        <v>20.91</v>
      </c>
    </row>
    <row r="46" spans="1:12" ht="11.1" customHeight="1" outlineLevel="1" x14ac:dyDescent="0.2">
      <c r="A46" s="14" t="s">
        <v>54</v>
      </c>
      <c r="B46" s="14"/>
      <c r="C46" s="14"/>
      <c r="D46" s="15" t="s">
        <v>55</v>
      </c>
      <c r="E46" s="15"/>
      <c r="F46" s="15" t="s">
        <v>56</v>
      </c>
      <c r="G46" s="15"/>
      <c r="H46" s="1" t="s">
        <v>68</v>
      </c>
      <c r="I46" s="2">
        <v>10.48</v>
      </c>
      <c r="J46" s="2">
        <v>1</v>
      </c>
      <c r="K46" s="3">
        <v>20.91</v>
      </c>
      <c r="L46" s="4">
        <f t="shared" si="0"/>
        <v>20.91</v>
      </c>
    </row>
    <row r="47" spans="1:12" ht="11.1" customHeight="1" outlineLevel="1" x14ac:dyDescent="0.2">
      <c r="A47" s="14" t="s">
        <v>69</v>
      </c>
      <c r="B47" s="14"/>
      <c r="C47" s="14"/>
      <c r="D47" s="15" t="s">
        <v>70</v>
      </c>
      <c r="E47" s="15"/>
      <c r="F47" s="15" t="s">
        <v>71</v>
      </c>
      <c r="G47" s="15"/>
      <c r="H47" s="1" t="s">
        <v>72</v>
      </c>
      <c r="I47" s="2">
        <v>2.99</v>
      </c>
      <c r="J47" s="2">
        <v>1</v>
      </c>
      <c r="K47" s="3">
        <v>33.1</v>
      </c>
      <c r="L47" s="4">
        <f t="shared" si="0"/>
        <v>33.1</v>
      </c>
    </row>
    <row r="48" spans="1:12" ht="11.1" customHeight="1" outlineLevel="1" x14ac:dyDescent="0.2">
      <c r="A48" s="14" t="s">
        <v>69</v>
      </c>
      <c r="B48" s="14"/>
      <c r="C48" s="14"/>
      <c r="D48" s="15" t="s">
        <v>70</v>
      </c>
      <c r="E48" s="15"/>
      <c r="F48" s="15" t="s">
        <v>71</v>
      </c>
      <c r="G48" s="15"/>
      <c r="H48" s="1" t="s">
        <v>73</v>
      </c>
      <c r="I48" s="2">
        <v>2.77</v>
      </c>
      <c r="J48" s="2">
        <v>1</v>
      </c>
      <c r="K48" s="3">
        <v>33.1</v>
      </c>
      <c r="L48" s="4">
        <f t="shared" si="0"/>
        <v>33.1</v>
      </c>
    </row>
    <row r="49" spans="1:12" ht="11.1" customHeight="1" outlineLevel="1" x14ac:dyDescent="0.2">
      <c r="A49" s="14" t="s">
        <v>69</v>
      </c>
      <c r="B49" s="14"/>
      <c r="C49" s="14"/>
      <c r="D49" s="15" t="s">
        <v>70</v>
      </c>
      <c r="E49" s="15"/>
      <c r="F49" s="15" t="s">
        <v>71</v>
      </c>
      <c r="G49" s="15"/>
      <c r="H49" s="1" t="s">
        <v>74</v>
      </c>
      <c r="I49" s="2">
        <v>3.4</v>
      </c>
      <c r="J49" s="2">
        <v>1</v>
      </c>
      <c r="K49" s="3">
        <v>33.1</v>
      </c>
      <c r="L49" s="4">
        <f t="shared" si="0"/>
        <v>33.1</v>
      </c>
    </row>
    <row r="50" spans="1:12" ht="11.1" customHeight="1" outlineLevel="1" x14ac:dyDescent="0.2">
      <c r="A50" s="14" t="s">
        <v>69</v>
      </c>
      <c r="B50" s="14"/>
      <c r="C50" s="14"/>
      <c r="D50" s="15" t="s">
        <v>70</v>
      </c>
      <c r="E50" s="15"/>
      <c r="F50" s="15" t="s">
        <v>75</v>
      </c>
      <c r="G50" s="15"/>
      <c r="H50" s="1" t="s">
        <v>76</v>
      </c>
      <c r="I50" s="2">
        <v>3.41</v>
      </c>
      <c r="J50" s="2">
        <v>1</v>
      </c>
      <c r="K50" s="3">
        <v>33.1</v>
      </c>
      <c r="L50" s="4">
        <f t="shared" si="0"/>
        <v>33.1</v>
      </c>
    </row>
    <row r="51" spans="1:12" ht="11.1" customHeight="1" outlineLevel="1" x14ac:dyDescent="0.2">
      <c r="A51" s="14" t="s">
        <v>69</v>
      </c>
      <c r="B51" s="14"/>
      <c r="C51" s="14"/>
      <c r="D51" s="15" t="s">
        <v>70</v>
      </c>
      <c r="E51" s="15"/>
      <c r="F51" s="15" t="s">
        <v>75</v>
      </c>
      <c r="G51" s="15"/>
      <c r="H51" s="1" t="s">
        <v>77</v>
      </c>
      <c r="I51" s="2">
        <v>1.89</v>
      </c>
      <c r="J51" s="2">
        <v>1</v>
      </c>
      <c r="K51" s="3">
        <v>33.1</v>
      </c>
      <c r="L51" s="4">
        <f t="shared" si="0"/>
        <v>33.1</v>
      </c>
    </row>
    <row r="52" spans="1:12" ht="11.1" customHeight="1" outlineLevel="1" x14ac:dyDescent="0.2">
      <c r="A52" s="14" t="s">
        <v>69</v>
      </c>
      <c r="B52" s="14"/>
      <c r="C52" s="14"/>
      <c r="D52" s="15" t="s">
        <v>70</v>
      </c>
      <c r="E52" s="15"/>
      <c r="F52" s="15" t="s">
        <v>75</v>
      </c>
      <c r="G52" s="15"/>
      <c r="H52" s="1" t="s">
        <v>78</v>
      </c>
      <c r="I52" s="2">
        <v>3.84</v>
      </c>
      <c r="J52" s="2">
        <v>1</v>
      </c>
      <c r="K52" s="3">
        <v>33.1</v>
      </c>
      <c r="L52" s="4">
        <f t="shared" si="0"/>
        <v>33.1</v>
      </c>
    </row>
    <row r="53" spans="1:12" ht="11.1" customHeight="1" outlineLevel="1" x14ac:dyDescent="0.2">
      <c r="A53" s="14" t="s">
        <v>69</v>
      </c>
      <c r="B53" s="14"/>
      <c r="C53" s="14"/>
      <c r="D53" s="15" t="s">
        <v>70</v>
      </c>
      <c r="E53" s="15"/>
      <c r="F53" s="15" t="s">
        <v>75</v>
      </c>
      <c r="G53" s="15"/>
      <c r="H53" s="1" t="s">
        <v>79</v>
      </c>
      <c r="I53" s="2">
        <v>3.93</v>
      </c>
      <c r="J53" s="2">
        <v>1</v>
      </c>
      <c r="K53" s="3">
        <v>33.1</v>
      </c>
      <c r="L53" s="4">
        <f t="shared" si="0"/>
        <v>33.1</v>
      </c>
    </row>
    <row r="54" spans="1:12" ht="11.1" customHeight="1" outlineLevel="1" x14ac:dyDescent="0.2">
      <c r="A54" s="14" t="s">
        <v>69</v>
      </c>
      <c r="B54" s="14"/>
      <c r="C54" s="14"/>
      <c r="D54" s="15" t="s">
        <v>70</v>
      </c>
      <c r="E54" s="15"/>
      <c r="F54" s="15" t="s">
        <v>75</v>
      </c>
      <c r="G54" s="15"/>
      <c r="H54" s="1" t="s">
        <v>80</v>
      </c>
      <c r="I54" s="2">
        <v>3.71</v>
      </c>
      <c r="J54" s="2">
        <v>1</v>
      </c>
      <c r="K54" s="3">
        <v>33.1</v>
      </c>
      <c r="L54" s="4">
        <f t="shared" si="0"/>
        <v>33.1</v>
      </c>
    </row>
    <row r="55" spans="1:12" ht="11.1" customHeight="1" outlineLevel="1" x14ac:dyDescent="0.2">
      <c r="A55" s="14" t="s">
        <v>69</v>
      </c>
      <c r="B55" s="14"/>
      <c r="C55" s="14"/>
      <c r="D55" s="15" t="s">
        <v>70</v>
      </c>
      <c r="E55" s="15"/>
      <c r="F55" s="15" t="s">
        <v>81</v>
      </c>
      <c r="G55" s="15"/>
      <c r="H55" s="1" t="s">
        <v>82</v>
      </c>
      <c r="I55" s="2">
        <v>1.8</v>
      </c>
      <c r="J55" s="2">
        <v>1</v>
      </c>
      <c r="K55" s="3">
        <v>33.1</v>
      </c>
      <c r="L55" s="4">
        <f t="shared" si="0"/>
        <v>33.1</v>
      </c>
    </row>
    <row r="56" spans="1:12" ht="11.1" customHeight="1" outlineLevel="1" x14ac:dyDescent="0.2">
      <c r="A56" s="14" t="s">
        <v>69</v>
      </c>
      <c r="B56" s="14"/>
      <c r="C56" s="14"/>
      <c r="D56" s="15" t="s">
        <v>70</v>
      </c>
      <c r="E56" s="15"/>
      <c r="F56" s="15" t="s">
        <v>71</v>
      </c>
      <c r="G56" s="15"/>
      <c r="H56" s="1" t="s">
        <v>83</v>
      </c>
      <c r="I56" s="2">
        <v>2.63</v>
      </c>
      <c r="J56" s="2">
        <v>1</v>
      </c>
      <c r="K56" s="3">
        <v>33.1</v>
      </c>
      <c r="L56" s="4">
        <f t="shared" si="0"/>
        <v>33.1</v>
      </c>
    </row>
    <row r="57" spans="1:12" ht="11.1" customHeight="1" outlineLevel="1" x14ac:dyDescent="0.2">
      <c r="A57" s="14" t="s">
        <v>69</v>
      </c>
      <c r="B57" s="14"/>
      <c r="C57" s="14"/>
      <c r="D57" s="15" t="s">
        <v>70</v>
      </c>
      <c r="E57" s="15"/>
      <c r="F57" s="15" t="s">
        <v>71</v>
      </c>
      <c r="G57" s="15"/>
      <c r="H57" s="1" t="s">
        <v>84</v>
      </c>
      <c r="I57" s="2">
        <v>3.22</v>
      </c>
      <c r="J57" s="2">
        <v>1</v>
      </c>
      <c r="K57" s="3">
        <v>33.1</v>
      </c>
      <c r="L57" s="4">
        <f t="shared" si="0"/>
        <v>33.1</v>
      </c>
    </row>
    <row r="58" spans="1:12" ht="11.1" customHeight="1" outlineLevel="1" x14ac:dyDescent="0.2">
      <c r="A58" s="14" t="s">
        <v>69</v>
      </c>
      <c r="B58" s="14"/>
      <c r="C58" s="14"/>
      <c r="D58" s="15" t="s">
        <v>70</v>
      </c>
      <c r="E58" s="15"/>
      <c r="F58" s="15" t="s">
        <v>71</v>
      </c>
      <c r="G58" s="15"/>
      <c r="H58" s="1" t="s">
        <v>85</v>
      </c>
      <c r="I58" s="2">
        <v>6.33</v>
      </c>
      <c r="J58" s="2">
        <v>1</v>
      </c>
      <c r="K58" s="3">
        <v>33.1</v>
      </c>
      <c r="L58" s="4">
        <f t="shared" si="0"/>
        <v>33.1</v>
      </c>
    </row>
    <row r="59" spans="1:12" ht="11.1" customHeight="1" outlineLevel="1" x14ac:dyDescent="0.2">
      <c r="A59" s="14" t="s">
        <v>69</v>
      </c>
      <c r="B59" s="14"/>
      <c r="C59" s="14"/>
      <c r="D59" s="15" t="s">
        <v>70</v>
      </c>
      <c r="E59" s="15"/>
      <c r="F59" s="15" t="s">
        <v>71</v>
      </c>
      <c r="G59" s="15"/>
      <c r="H59" s="1" t="s">
        <v>86</v>
      </c>
      <c r="I59" s="2">
        <v>1.41</v>
      </c>
      <c r="J59" s="2">
        <v>1</v>
      </c>
      <c r="K59" s="3">
        <v>33.1</v>
      </c>
      <c r="L59" s="4">
        <f t="shared" si="0"/>
        <v>33.1</v>
      </c>
    </row>
    <row r="60" spans="1:12" ht="11.1" customHeight="1" outlineLevel="1" x14ac:dyDescent="0.2">
      <c r="A60" s="14" t="s">
        <v>69</v>
      </c>
      <c r="B60" s="14"/>
      <c r="C60" s="14"/>
      <c r="D60" s="15" t="s">
        <v>70</v>
      </c>
      <c r="E60" s="15"/>
      <c r="F60" s="15" t="s">
        <v>71</v>
      </c>
      <c r="G60" s="15"/>
      <c r="H60" s="1" t="s">
        <v>87</v>
      </c>
      <c r="I60" s="2">
        <v>6.59</v>
      </c>
      <c r="J60" s="2">
        <v>1</v>
      </c>
      <c r="K60" s="3">
        <v>33.1</v>
      </c>
      <c r="L60" s="4">
        <f t="shared" si="0"/>
        <v>33.1</v>
      </c>
    </row>
    <row r="61" spans="1:12" ht="11.1" customHeight="1" outlineLevel="1" x14ac:dyDescent="0.2">
      <c r="A61" s="14" t="s">
        <v>69</v>
      </c>
      <c r="B61" s="14"/>
      <c r="C61" s="14"/>
      <c r="D61" s="15" t="s">
        <v>70</v>
      </c>
      <c r="E61" s="15"/>
      <c r="F61" s="15" t="s">
        <v>71</v>
      </c>
      <c r="G61" s="15"/>
      <c r="H61" s="1" t="s">
        <v>88</v>
      </c>
      <c r="I61" s="2">
        <v>6.58</v>
      </c>
      <c r="J61" s="2">
        <v>1</v>
      </c>
      <c r="K61" s="3">
        <v>33.1</v>
      </c>
      <c r="L61" s="4">
        <f t="shared" si="0"/>
        <v>33.1</v>
      </c>
    </row>
    <row r="62" spans="1:12" ht="11.1" customHeight="1" outlineLevel="1" x14ac:dyDescent="0.2">
      <c r="A62" s="14" t="s">
        <v>69</v>
      </c>
      <c r="B62" s="14"/>
      <c r="C62" s="14"/>
      <c r="D62" s="15" t="s">
        <v>70</v>
      </c>
      <c r="E62" s="15"/>
      <c r="F62" s="15" t="s">
        <v>71</v>
      </c>
      <c r="G62" s="15"/>
      <c r="H62" s="1" t="s">
        <v>89</v>
      </c>
      <c r="I62" s="2">
        <v>6.75</v>
      </c>
      <c r="J62" s="2">
        <v>1</v>
      </c>
      <c r="K62" s="3">
        <v>33.1</v>
      </c>
      <c r="L62" s="4">
        <f t="shared" si="0"/>
        <v>33.1</v>
      </c>
    </row>
    <row r="63" spans="1:12" ht="11.1" customHeight="1" outlineLevel="1" x14ac:dyDescent="0.2">
      <c r="A63" s="14" t="s">
        <v>69</v>
      </c>
      <c r="B63" s="14"/>
      <c r="C63" s="14"/>
      <c r="D63" s="15" t="s">
        <v>70</v>
      </c>
      <c r="E63" s="15"/>
      <c r="F63" s="15" t="s">
        <v>71</v>
      </c>
      <c r="G63" s="15"/>
      <c r="H63" s="1" t="s">
        <v>90</v>
      </c>
      <c r="I63" s="2">
        <v>1.38</v>
      </c>
      <c r="J63" s="2">
        <v>1</v>
      </c>
      <c r="K63" s="3">
        <v>33.1</v>
      </c>
      <c r="L63" s="4">
        <f t="shared" si="0"/>
        <v>33.1</v>
      </c>
    </row>
    <row r="64" spans="1:12" ht="11.1" customHeight="1" outlineLevel="1" x14ac:dyDescent="0.2">
      <c r="A64" s="14" t="s">
        <v>69</v>
      </c>
      <c r="B64" s="14"/>
      <c r="C64" s="14"/>
      <c r="D64" s="15" t="s">
        <v>70</v>
      </c>
      <c r="E64" s="15"/>
      <c r="F64" s="15" t="s">
        <v>71</v>
      </c>
      <c r="G64" s="15"/>
      <c r="H64" s="1" t="s">
        <v>78</v>
      </c>
      <c r="I64" s="2">
        <v>3.84</v>
      </c>
      <c r="J64" s="2">
        <v>1</v>
      </c>
      <c r="K64" s="3">
        <v>33.1</v>
      </c>
      <c r="L64" s="4">
        <f t="shared" si="0"/>
        <v>33.1</v>
      </c>
    </row>
    <row r="65" spans="1:12" ht="11.1" customHeight="1" outlineLevel="1" x14ac:dyDescent="0.2">
      <c r="A65" s="14" t="s">
        <v>91</v>
      </c>
      <c r="B65" s="14"/>
      <c r="C65" s="14"/>
      <c r="D65" s="15" t="s">
        <v>92</v>
      </c>
      <c r="E65" s="15"/>
      <c r="F65" s="15" t="s">
        <v>93</v>
      </c>
      <c r="G65" s="15"/>
      <c r="H65" s="1" t="s">
        <v>94</v>
      </c>
      <c r="I65" s="2">
        <v>5.9</v>
      </c>
      <c r="J65" s="2">
        <v>1</v>
      </c>
      <c r="K65" s="3">
        <v>38.47</v>
      </c>
      <c r="L65" s="4">
        <f t="shared" si="0"/>
        <v>38.47</v>
      </c>
    </row>
    <row r="66" spans="1:12" ht="11.1" customHeight="1" outlineLevel="1" x14ac:dyDescent="0.2">
      <c r="A66" s="14" t="s">
        <v>95</v>
      </c>
      <c r="B66" s="14"/>
      <c r="C66" s="14"/>
      <c r="D66" s="15" t="s">
        <v>96</v>
      </c>
      <c r="E66" s="15"/>
      <c r="F66" s="15" t="s">
        <v>97</v>
      </c>
      <c r="G66" s="15"/>
      <c r="H66" s="1" t="s">
        <v>98</v>
      </c>
      <c r="I66" s="2">
        <v>6.46</v>
      </c>
      <c r="J66" s="2">
        <v>1</v>
      </c>
      <c r="K66" s="3">
        <v>41.09</v>
      </c>
      <c r="L66" s="4">
        <f t="shared" si="0"/>
        <v>41.09</v>
      </c>
    </row>
    <row r="67" spans="1:12" ht="11.1" customHeight="1" outlineLevel="1" x14ac:dyDescent="0.2">
      <c r="A67" s="14" t="s">
        <v>95</v>
      </c>
      <c r="B67" s="14"/>
      <c r="C67" s="14"/>
      <c r="D67" s="15" t="s">
        <v>96</v>
      </c>
      <c r="E67" s="15"/>
      <c r="F67" s="15" t="s">
        <v>97</v>
      </c>
      <c r="G67" s="15"/>
      <c r="H67" s="1" t="s">
        <v>99</v>
      </c>
      <c r="I67" s="2">
        <v>6.4550000000000001</v>
      </c>
      <c r="J67" s="2">
        <v>1</v>
      </c>
      <c r="K67" s="3">
        <v>41.09</v>
      </c>
      <c r="L67" s="4">
        <f t="shared" si="0"/>
        <v>41.09</v>
      </c>
    </row>
    <row r="68" spans="1:12" ht="11.1" customHeight="1" outlineLevel="1" x14ac:dyDescent="0.2">
      <c r="A68" s="14" t="s">
        <v>95</v>
      </c>
      <c r="B68" s="14"/>
      <c r="C68" s="14"/>
      <c r="D68" s="15" t="s">
        <v>96</v>
      </c>
      <c r="E68" s="15"/>
      <c r="F68" s="15" t="s">
        <v>97</v>
      </c>
      <c r="G68" s="15"/>
      <c r="H68" s="1" t="s">
        <v>100</v>
      </c>
      <c r="I68" s="2">
        <v>6.45</v>
      </c>
      <c r="J68" s="2">
        <v>1</v>
      </c>
      <c r="K68" s="3">
        <v>41.09</v>
      </c>
      <c r="L68" s="4">
        <f t="shared" si="0"/>
        <v>41.09</v>
      </c>
    </row>
    <row r="69" spans="1:12" ht="11.1" customHeight="1" outlineLevel="1" x14ac:dyDescent="0.2">
      <c r="A69" s="14" t="s">
        <v>95</v>
      </c>
      <c r="B69" s="14"/>
      <c r="C69" s="14"/>
      <c r="D69" s="15" t="s">
        <v>96</v>
      </c>
      <c r="E69" s="15"/>
      <c r="F69" s="15" t="s">
        <v>97</v>
      </c>
      <c r="G69" s="15"/>
      <c r="H69" s="1" t="s">
        <v>101</v>
      </c>
      <c r="I69" s="2">
        <v>6.665</v>
      </c>
      <c r="J69" s="2">
        <v>1</v>
      </c>
      <c r="K69" s="3">
        <v>41.09</v>
      </c>
      <c r="L69" s="4">
        <f t="shared" ref="L69:L131" si="1">K69*J69</f>
        <v>41.09</v>
      </c>
    </row>
    <row r="70" spans="1:12" ht="11.1" customHeight="1" outlineLevel="1" x14ac:dyDescent="0.2">
      <c r="A70" s="14" t="s">
        <v>95</v>
      </c>
      <c r="B70" s="14"/>
      <c r="C70" s="14"/>
      <c r="D70" s="15" t="s">
        <v>96</v>
      </c>
      <c r="E70" s="15"/>
      <c r="F70" s="15" t="s">
        <v>97</v>
      </c>
      <c r="G70" s="15"/>
      <c r="H70" s="1" t="s">
        <v>102</v>
      </c>
      <c r="I70" s="2">
        <v>6.38</v>
      </c>
      <c r="J70" s="2">
        <v>1</v>
      </c>
      <c r="K70" s="3">
        <v>41.09</v>
      </c>
      <c r="L70" s="4">
        <f t="shared" si="1"/>
        <v>41.09</v>
      </c>
    </row>
    <row r="71" spans="1:12" ht="11.1" customHeight="1" outlineLevel="1" x14ac:dyDescent="0.2">
      <c r="A71" s="14" t="s">
        <v>95</v>
      </c>
      <c r="B71" s="14"/>
      <c r="C71" s="14"/>
      <c r="D71" s="15" t="s">
        <v>96</v>
      </c>
      <c r="E71" s="15"/>
      <c r="F71" s="15" t="s">
        <v>97</v>
      </c>
      <c r="G71" s="15"/>
      <c r="H71" s="1" t="s">
        <v>103</v>
      </c>
      <c r="I71" s="2">
        <v>6.4450000000000003</v>
      </c>
      <c r="J71" s="2">
        <v>1</v>
      </c>
      <c r="K71" s="3">
        <v>41.09</v>
      </c>
      <c r="L71" s="4">
        <f t="shared" si="1"/>
        <v>41.09</v>
      </c>
    </row>
    <row r="72" spans="1:12" ht="11.1" customHeight="1" outlineLevel="1" x14ac:dyDescent="0.2">
      <c r="A72" s="14" t="s">
        <v>95</v>
      </c>
      <c r="B72" s="14"/>
      <c r="C72" s="14"/>
      <c r="D72" s="15" t="s">
        <v>96</v>
      </c>
      <c r="E72" s="15"/>
      <c r="F72" s="15" t="s">
        <v>97</v>
      </c>
      <c r="G72" s="15"/>
      <c r="H72" s="1" t="s">
        <v>104</v>
      </c>
      <c r="I72" s="2">
        <v>6.5449999999999999</v>
      </c>
      <c r="J72" s="2">
        <v>1</v>
      </c>
      <c r="K72" s="3">
        <v>41.09</v>
      </c>
      <c r="L72" s="4">
        <f t="shared" si="1"/>
        <v>41.09</v>
      </c>
    </row>
    <row r="73" spans="1:12" ht="11.1" customHeight="1" outlineLevel="1" x14ac:dyDescent="0.2">
      <c r="A73" s="14" t="s">
        <v>95</v>
      </c>
      <c r="B73" s="14"/>
      <c r="C73" s="14"/>
      <c r="D73" s="15" t="s">
        <v>96</v>
      </c>
      <c r="E73" s="15"/>
      <c r="F73" s="15" t="s">
        <v>97</v>
      </c>
      <c r="G73" s="15"/>
      <c r="H73" s="1" t="s">
        <v>105</v>
      </c>
      <c r="I73" s="2">
        <v>6.52</v>
      </c>
      <c r="J73" s="2">
        <v>1</v>
      </c>
      <c r="K73" s="3">
        <v>41.09</v>
      </c>
      <c r="L73" s="4">
        <f t="shared" si="1"/>
        <v>41.09</v>
      </c>
    </row>
    <row r="74" spans="1:12" ht="11.1" customHeight="1" outlineLevel="1" x14ac:dyDescent="0.2">
      <c r="A74" s="14" t="s">
        <v>106</v>
      </c>
      <c r="B74" s="14"/>
      <c r="C74" s="14"/>
      <c r="D74" s="15" t="s">
        <v>107</v>
      </c>
      <c r="E74" s="15"/>
      <c r="F74" s="15" t="s">
        <v>108</v>
      </c>
      <c r="G74" s="15"/>
      <c r="H74" s="1" t="s">
        <v>109</v>
      </c>
      <c r="I74" s="2">
        <v>11.18</v>
      </c>
      <c r="J74" s="2">
        <v>2</v>
      </c>
      <c r="K74" s="3">
        <v>55.74</v>
      </c>
      <c r="L74" s="4">
        <f t="shared" si="1"/>
        <v>111.48</v>
      </c>
    </row>
    <row r="75" spans="1:12" ht="11.1" customHeight="1" outlineLevel="1" x14ac:dyDescent="0.2">
      <c r="A75" s="14" t="s">
        <v>106</v>
      </c>
      <c r="B75" s="14"/>
      <c r="C75" s="14"/>
      <c r="D75" s="15" t="s">
        <v>107</v>
      </c>
      <c r="E75" s="15"/>
      <c r="F75" s="15" t="s">
        <v>108</v>
      </c>
      <c r="G75" s="15"/>
      <c r="H75" s="1" t="s">
        <v>110</v>
      </c>
      <c r="I75" s="2">
        <v>5.5650000000000004</v>
      </c>
      <c r="J75" s="2">
        <v>1</v>
      </c>
      <c r="K75" s="3">
        <v>55.74</v>
      </c>
      <c r="L75" s="4">
        <f t="shared" si="1"/>
        <v>55.74</v>
      </c>
    </row>
    <row r="76" spans="1:12" ht="11.1" customHeight="1" outlineLevel="1" x14ac:dyDescent="0.2">
      <c r="A76" s="14" t="s">
        <v>106</v>
      </c>
      <c r="B76" s="14"/>
      <c r="C76" s="14"/>
      <c r="D76" s="15" t="s">
        <v>107</v>
      </c>
      <c r="E76" s="15"/>
      <c r="F76" s="15" t="s">
        <v>108</v>
      </c>
      <c r="G76" s="15"/>
      <c r="H76" s="1" t="s">
        <v>111</v>
      </c>
      <c r="I76" s="2">
        <v>5.72</v>
      </c>
      <c r="J76" s="2">
        <v>1</v>
      </c>
      <c r="K76" s="3">
        <v>55.74</v>
      </c>
      <c r="L76" s="4">
        <f t="shared" si="1"/>
        <v>55.74</v>
      </c>
    </row>
    <row r="77" spans="1:12" ht="11.1" customHeight="1" outlineLevel="1" x14ac:dyDescent="0.2">
      <c r="A77" s="14" t="s">
        <v>106</v>
      </c>
      <c r="B77" s="14"/>
      <c r="C77" s="14"/>
      <c r="D77" s="15" t="s">
        <v>107</v>
      </c>
      <c r="E77" s="15"/>
      <c r="F77" s="15" t="s">
        <v>108</v>
      </c>
      <c r="G77" s="15"/>
      <c r="H77" s="1" t="s">
        <v>112</v>
      </c>
      <c r="I77" s="2">
        <v>5.26</v>
      </c>
      <c r="J77" s="2">
        <v>1</v>
      </c>
      <c r="K77" s="3">
        <v>55.74</v>
      </c>
      <c r="L77" s="4">
        <f t="shared" si="1"/>
        <v>55.74</v>
      </c>
    </row>
    <row r="78" spans="1:12" ht="11.1" customHeight="1" outlineLevel="1" x14ac:dyDescent="0.2">
      <c r="A78" s="14" t="s">
        <v>106</v>
      </c>
      <c r="B78" s="14"/>
      <c r="C78" s="14"/>
      <c r="D78" s="15" t="s">
        <v>107</v>
      </c>
      <c r="E78" s="15"/>
      <c r="F78" s="15" t="s">
        <v>108</v>
      </c>
      <c r="G78" s="15"/>
      <c r="H78" s="1" t="s">
        <v>113</v>
      </c>
      <c r="I78" s="2">
        <v>5.58</v>
      </c>
      <c r="J78" s="2">
        <v>1</v>
      </c>
      <c r="K78" s="3">
        <v>55.74</v>
      </c>
      <c r="L78" s="4">
        <f t="shared" si="1"/>
        <v>55.74</v>
      </c>
    </row>
    <row r="79" spans="1:12" ht="11.1" customHeight="1" outlineLevel="1" x14ac:dyDescent="0.2">
      <c r="A79" s="14" t="s">
        <v>106</v>
      </c>
      <c r="B79" s="14"/>
      <c r="C79" s="14"/>
      <c r="D79" s="15" t="s">
        <v>107</v>
      </c>
      <c r="E79" s="15"/>
      <c r="F79" s="15" t="s">
        <v>108</v>
      </c>
      <c r="G79" s="15"/>
      <c r="H79" s="1" t="s">
        <v>114</v>
      </c>
      <c r="I79" s="2">
        <v>5.74</v>
      </c>
      <c r="J79" s="2">
        <v>1</v>
      </c>
      <c r="K79" s="3">
        <v>55.74</v>
      </c>
      <c r="L79" s="4">
        <f t="shared" si="1"/>
        <v>55.74</v>
      </c>
    </row>
    <row r="80" spans="1:12" ht="11.1" customHeight="1" outlineLevel="1" x14ac:dyDescent="0.2">
      <c r="A80" s="14" t="s">
        <v>106</v>
      </c>
      <c r="B80" s="14"/>
      <c r="C80" s="14"/>
      <c r="D80" s="15" t="s">
        <v>107</v>
      </c>
      <c r="E80" s="15"/>
      <c r="F80" s="15" t="s">
        <v>108</v>
      </c>
      <c r="G80" s="15"/>
      <c r="H80" s="1" t="s">
        <v>115</v>
      </c>
      <c r="I80" s="2">
        <v>5.5</v>
      </c>
      <c r="J80" s="2">
        <v>1</v>
      </c>
      <c r="K80" s="3">
        <v>55.74</v>
      </c>
      <c r="L80" s="4">
        <f t="shared" si="1"/>
        <v>55.74</v>
      </c>
    </row>
    <row r="81" spans="1:12" ht="11.1" customHeight="1" outlineLevel="1" x14ac:dyDescent="0.2">
      <c r="A81" s="14" t="s">
        <v>106</v>
      </c>
      <c r="B81" s="14"/>
      <c r="C81" s="14"/>
      <c r="D81" s="15" t="s">
        <v>107</v>
      </c>
      <c r="E81" s="15"/>
      <c r="F81" s="15" t="s">
        <v>116</v>
      </c>
      <c r="G81" s="15"/>
      <c r="H81" s="1" t="s">
        <v>117</v>
      </c>
      <c r="I81" s="2">
        <v>5.83</v>
      </c>
      <c r="J81" s="2">
        <v>1</v>
      </c>
      <c r="K81" s="3">
        <v>55.74</v>
      </c>
      <c r="L81" s="4">
        <f t="shared" si="1"/>
        <v>55.74</v>
      </c>
    </row>
    <row r="82" spans="1:12" ht="11.1" customHeight="1" outlineLevel="1" x14ac:dyDescent="0.2">
      <c r="A82" s="14" t="s">
        <v>106</v>
      </c>
      <c r="B82" s="14"/>
      <c r="C82" s="14"/>
      <c r="D82" s="15" t="s">
        <v>107</v>
      </c>
      <c r="E82" s="15"/>
      <c r="F82" s="15" t="s">
        <v>116</v>
      </c>
      <c r="G82" s="15"/>
      <c r="H82" s="1" t="s">
        <v>118</v>
      </c>
      <c r="I82" s="2">
        <v>5.37</v>
      </c>
      <c r="J82" s="2">
        <v>1</v>
      </c>
      <c r="K82" s="3">
        <v>55.74</v>
      </c>
      <c r="L82" s="4">
        <f t="shared" si="1"/>
        <v>55.74</v>
      </c>
    </row>
    <row r="83" spans="1:12" ht="11.1" customHeight="1" outlineLevel="1" x14ac:dyDescent="0.2">
      <c r="A83" s="14" t="s">
        <v>106</v>
      </c>
      <c r="B83" s="14"/>
      <c r="C83" s="14"/>
      <c r="D83" s="15" t="s">
        <v>107</v>
      </c>
      <c r="E83" s="15"/>
      <c r="F83" s="15" t="s">
        <v>116</v>
      </c>
      <c r="G83" s="15"/>
      <c r="H83" s="1" t="s">
        <v>119</v>
      </c>
      <c r="I83" s="2">
        <v>5.66</v>
      </c>
      <c r="J83" s="2">
        <v>1</v>
      </c>
      <c r="K83" s="3">
        <v>55.74</v>
      </c>
      <c r="L83" s="4">
        <f t="shared" si="1"/>
        <v>55.74</v>
      </c>
    </row>
    <row r="84" spans="1:12" ht="11.1" customHeight="1" outlineLevel="1" x14ac:dyDescent="0.2">
      <c r="A84" s="14" t="s">
        <v>106</v>
      </c>
      <c r="B84" s="14"/>
      <c r="C84" s="14"/>
      <c r="D84" s="15" t="s">
        <v>107</v>
      </c>
      <c r="E84" s="15"/>
      <c r="F84" s="15" t="s">
        <v>116</v>
      </c>
      <c r="G84" s="15"/>
      <c r="H84" s="1" t="s">
        <v>120</v>
      </c>
      <c r="I84" s="2">
        <v>5.49</v>
      </c>
      <c r="J84" s="2">
        <v>1</v>
      </c>
      <c r="K84" s="3">
        <v>55.74</v>
      </c>
      <c r="L84" s="4">
        <f t="shared" si="1"/>
        <v>55.74</v>
      </c>
    </row>
    <row r="85" spans="1:12" ht="11.1" customHeight="1" outlineLevel="1" x14ac:dyDescent="0.2">
      <c r="A85" s="14" t="s">
        <v>106</v>
      </c>
      <c r="B85" s="14"/>
      <c r="C85" s="14"/>
      <c r="D85" s="15" t="s">
        <v>107</v>
      </c>
      <c r="E85" s="15"/>
      <c r="F85" s="15" t="s">
        <v>116</v>
      </c>
      <c r="G85" s="15"/>
      <c r="H85" s="1" t="s">
        <v>121</v>
      </c>
      <c r="I85" s="2">
        <v>5.32</v>
      </c>
      <c r="J85" s="2">
        <v>1</v>
      </c>
      <c r="K85" s="3">
        <v>55.74</v>
      </c>
      <c r="L85" s="4">
        <f t="shared" si="1"/>
        <v>55.74</v>
      </c>
    </row>
    <row r="86" spans="1:12" ht="11.1" customHeight="1" outlineLevel="1" x14ac:dyDescent="0.2">
      <c r="A86" s="14" t="s">
        <v>106</v>
      </c>
      <c r="B86" s="14"/>
      <c r="C86" s="14"/>
      <c r="D86" s="15" t="s">
        <v>107</v>
      </c>
      <c r="E86" s="15"/>
      <c r="F86" s="15" t="s">
        <v>116</v>
      </c>
      <c r="G86" s="15"/>
      <c r="H86" s="1" t="s">
        <v>109</v>
      </c>
      <c r="I86" s="2">
        <v>5.59</v>
      </c>
      <c r="J86" s="2">
        <v>1</v>
      </c>
      <c r="K86" s="3">
        <v>55.74</v>
      </c>
      <c r="L86" s="4">
        <f t="shared" si="1"/>
        <v>55.74</v>
      </c>
    </row>
    <row r="87" spans="1:12" ht="11.1" customHeight="1" outlineLevel="1" x14ac:dyDescent="0.2">
      <c r="A87" s="14" t="s">
        <v>106</v>
      </c>
      <c r="B87" s="14"/>
      <c r="C87" s="14"/>
      <c r="D87" s="15" t="s">
        <v>107</v>
      </c>
      <c r="E87" s="15"/>
      <c r="F87" s="15" t="s">
        <v>116</v>
      </c>
      <c r="G87" s="15"/>
      <c r="H87" s="1" t="s">
        <v>122</v>
      </c>
      <c r="I87" s="2">
        <v>5.69</v>
      </c>
      <c r="J87" s="2">
        <v>1</v>
      </c>
      <c r="K87" s="3">
        <v>55.74</v>
      </c>
      <c r="L87" s="4">
        <f t="shared" si="1"/>
        <v>55.74</v>
      </c>
    </row>
    <row r="88" spans="1:12" ht="11.1" customHeight="1" outlineLevel="1" x14ac:dyDescent="0.2">
      <c r="A88" s="14" t="s">
        <v>106</v>
      </c>
      <c r="B88" s="14"/>
      <c r="C88" s="14"/>
      <c r="D88" s="15" t="s">
        <v>107</v>
      </c>
      <c r="E88" s="15"/>
      <c r="F88" s="15" t="s">
        <v>116</v>
      </c>
      <c r="G88" s="15"/>
      <c r="H88" s="1" t="s">
        <v>123</v>
      </c>
      <c r="I88" s="2">
        <v>5.4950000000000001</v>
      </c>
      <c r="J88" s="2">
        <v>1</v>
      </c>
      <c r="K88" s="3">
        <v>55.74</v>
      </c>
      <c r="L88" s="4">
        <f t="shared" si="1"/>
        <v>55.74</v>
      </c>
    </row>
    <row r="89" spans="1:12" ht="11.1" customHeight="1" outlineLevel="1" x14ac:dyDescent="0.2">
      <c r="A89" s="14" t="s">
        <v>106</v>
      </c>
      <c r="B89" s="14"/>
      <c r="C89" s="14"/>
      <c r="D89" s="15" t="s">
        <v>107</v>
      </c>
      <c r="E89" s="15"/>
      <c r="F89" s="15" t="s">
        <v>116</v>
      </c>
      <c r="G89" s="15"/>
      <c r="H89" s="1" t="s">
        <v>124</v>
      </c>
      <c r="I89" s="2">
        <v>5.53</v>
      </c>
      <c r="J89" s="2">
        <v>1</v>
      </c>
      <c r="K89" s="3">
        <v>55.74</v>
      </c>
      <c r="L89" s="4">
        <f t="shared" si="1"/>
        <v>55.74</v>
      </c>
    </row>
    <row r="90" spans="1:12" ht="11.1" customHeight="1" outlineLevel="1" x14ac:dyDescent="0.2">
      <c r="A90" s="14" t="s">
        <v>106</v>
      </c>
      <c r="B90" s="14"/>
      <c r="C90" s="14"/>
      <c r="D90" s="15" t="s">
        <v>107</v>
      </c>
      <c r="E90" s="15"/>
      <c r="F90" s="15" t="s">
        <v>116</v>
      </c>
      <c r="G90" s="15"/>
      <c r="H90" s="1" t="s">
        <v>125</v>
      </c>
      <c r="I90" s="2">
        <v>5.4</v>
      </c>
      <c r="J90" s="2">
        <v>1</v>
      </c>
      <c r="K90" s="3">
        <v>55.74</v>
      </c>
      <c r="L90" s="4">
        <f t="shared" si="1"/>
        <v>55.74</v>
      </c>
    </row>
    <row r="91" spans="1:12" ht="11.1" customHeight="1" outlineLevel="1" x14ac:dyDescent="0.2">
      <c r="A91" s="14" t="s">
        <v>106</v>
      </c>
      <c r="B91" s="14"/>
      <c r="C91" s="14"/>
      <c r="D91" s="15" t="s">
        <v>107</v>
      </c>
      <c r="E91" s="15"/>
      <c r="F91" s="15" t="s">
        <v>116</v>
      </c>
      <c r="G91" s="15"/>
      <c r="H91" s="1" t="s">
        <v>126</v>
      </c>
      <c r="I91" s="2">
        <v>5.43</v>
      </c>
      <c r="J91" s="2">
        <v>1</v>
      </c>
      <c r="K91" s="3">
        <v>55.74</v>
      </c>
      <c r="L91" s="4">
        <f t="shared" si="1"/>
        <v>55.74</v>
      </c>
    </row>
    <row r="92" spans="1:12" ht="11.1" customHeight="1" outlineLevel="1" x14ac:dyDescent="0.2">
      <c r="A92" s="14" t="s">
        <v>106</v>
      </c>
      <c r="B92" s="14"/>
      <c r="C92" s="14"/>
      <c r="D92" s="15" t="s">
        <v>107</v>
      </c>
      <c r="E92" s="15"/>
      <c r="F92" s="15" t="s">
        <v>116</v>
      </c>
      <c r="G92" s="15"/>
      <c r="H92" s="1" t="s">
        <v>127</v>
      </c>
      <c r="I92" s="2">
        <v>4.9400000000000004</v>
      </c>
      <c r="J92" s="2">
        <v>1</v>
      </c>
      <c r="K92" s="3">
        <v>55.74</v>
      </c>
      <c r="L92" s="4">
        <f t="shared" si="1"/>
        <v>55.74</v>
      </c>
    </row>
    <row r="93" spans="1:12" ht="11.1" customHeight="1" outlineLevel="1" x14ac:dyDescent="0.2">
      <c r="A93" s="14" t="s">
        <v>106</v>
      </c>
      <c r="B93" s="14"/>
      <c r="C93" s="14"/>
      <c r="D93" s="15" t="s">
        <v>107</v>
      </c>
      <c r="E93" s="15"/>
      <c r="F93" s="15" t="s">
        <v>128</v>
      </c>
      <c r="G93" s="15"/>
      <c r="H93" s="1" t="s">
        <v>129</v>
      </c>
      <c r="I93" s="2">
        <v>5.39</v>
      </c>
      <c r="J93" s="2">
        <v>1</v>
      </c>
      <c r="K93" s="3">
        <v>55.74</v>
      </c>
      <c r="L93" s="4">
        <f t="shared" si="1"/>
        <v>55.74</v>
      </c>
    </row>
    <row r="94" spans="1:12" ht="11.1" customHeight="1" outlineLevel="1" x14ac:dyDescent="0.2">
      <c r="A94" s="14" t="s">
        <v>106</v>
      </c>
      <c r="B94" s="14"/>
      <c r="C94" s="14"/>
      <c r="D94" s="15" t="s">
        <v>107</v>
      </c>
      <c r="E94" s="15"/>
      <c r="F94" s="15" t="s">
        <v>128</v>
      </c>
      <c r="G94" s="15"/>
      <c r="H94" s="1" t="s">
        <v>130</v>
      </c>
      <c r="I94" s="2">
        <v>5.3449999999999998</v>
      </c>
      <c r="J94" s="2">
        <v>1</v>
      </c>
      <c r="K94" s="3">
        <v>55.74</v>
      </c>
      <c r="L94" s="4">
        <f t="shared" si="1"/>
        <v>55.74</v>
      </c>
    </row>
    <row r="95" spans="1:12" ht="11.1" customHeight="1" outlineLevel="1" x14ac:dyDescent="0.2">
      <c r="A95" s="14" t="s">
        <v>106</v>
      </c>
      <c r="B95" s="14"/>
      <c r="C95" s="14"/>
      <c r="D95" s="15" t="s">
        <v>107</v>
      </c>
      <c r="E95" s="15"/>
      <c r="F95" s="15" t="s">
        <v>128</v>
      </c>
      <c r="G95" s="15"/>
      <c r="H95" s="1" t="s">
        <v>131</v>
      </c>
      <c r="I95" s="2">
        <v>5.29</v>
      </c>
      <c r="J95" s="2">
        <v>1</v>
      </c>
      <c r="K95" s="3">
        <v>55.74</v>
      </c>
      <c r="L95" s="4">
        <f t="shared" si="1"/>
        <v>55.74</v>
      </c>
    </row>
    <row r="96" spans="1:12" ht="11.1" customHeight="1" outlineLevel="1" x14ac:dyDescent="0.2">
      <c r="A96" s="14" t="s">
        <v>106</v>
      </c>
      <c r="B96" s="14"/>
      <c r="C96" s="14"/>
      <c r="D96" s="15" t="s">
        <v>107</v>
      </c>
      <c r="E96" s="15"/>
      <c r="F96" s="15" t="s">
        <v>128</v>
      </c>
      <c r="G96" s="15"/>
      <c r="H96" s="1" t="s">
        <v>132</v>
      </c>
      <c r="I96" s="2">
        <v>5.2850000000000001</v>
      </c>
      <c r="J96" s="2">
        <v>1</v>
      </c>
      <c r="K96" s="3">
        <v>55.74</v>
      </c>
      <c r="L96" s="4">
        <f t="shared" si="1"/>
        <v>55.74</v>
      </c>
    </row>
    <row r="97" spans="1:12" ht="11.1" customHeight="1" outlineLevel="1" x14ac:dyDescent="0.2">
      <c r="A97" s="14" t="s">
        <v>106</v>
      </c>
      <c r="B97" s="14"/>
      <c r="C97" s="14"/>
      <c r="D97" s="15" t="s">
        <v>107</v>
      </c>
      <c r="E97" s="15"/>
      <c r="F97" s="15" t="s">
        <v>128</v>
      </c>
      <c r="G97" s="15"/>
      <c r="H97" s="1" t="s">
        <v>133</v>
      </c>
      <c r="I97" s="2">
        <v>5.2050000000000001</v>
      </c>
      <c r="J97" s="2">
        <v>1</v>
      </c>
      <c r="K97" s="3">
        <v>55.74</v>
      </c>
      <c r="L97" s="4">
        <f t="shared" si="1"/>
        <v>55.74</v>
      </c>
    </row>
    <row r="98" spans="1:12" ht="11.1" customHeight="1" outlineLevel="1" x14ac:dyDescent="0.2">
      <c r="A98" s="14" t="s">
        <v>106</v>
      </c>
      <c r="B98" s="14"/>
      <c r="C98" s="14"/>
      <c r="D98" s="15" t="s">
        <v>107</v>
      </c>
      <c r="E98" s="15"/>
      <c r="F98" s="15" t="s">
        <v>128</v>
      </c>
      <c r="G98" s="15"/>
      <c r="H98" s="1" t="s">
        <v>134</v>
      </c>
      <c r="I98" s="2">
        <v>5.4249999999999998</v>
      </c>
      <c r="J98" s="2">
        <v>1</v>
      </c>
      <c r="K98" s="3">
        <v>55.74</v>
      </c>
      <c r="L98" s="4">
        <f t="shared" si="1"/>
        <v>55.74</v>
      </c>
    </row>
    <row r="99" spans="1:12" ht="11.1" customHeight="1" outlineLevel="1" x14ac:dyDescent="0.2">
      <c r="A99" s="14" t="s">
        <v>106</v>
      </c>
      <c r="B99" s="14"/>
      <c r="C99" s="14"/>
      <c r="D99" s="15" t="s">
        <v>107</v>
      </c>
      <c r="E99" s="15"/>
      <c r="F99" s="15" t="s">
        <v>128</v>
      </c>
      <c r="G99" s="15"/>
      <c r="H99" s="1" t="s">
        <v>135</v>
      </c>
      <c r="I99" s="2">
        <v>5.33</v>
      </c>
      <c r="J99" s="2">
        <v>1</v>
      </c>
      <c r="K99" s="3">
        <v>55.74</v>
      </c>
      <c r="L99" s="4">
        <f t="shared" si="1"/>
        <v>55.74</v>
      </c>
    </row>
    <row r="100" spans="1:12" ht="11.1" customHeight="1" outlineLevel="1" x14ac:dyDescent="0.2">
      <c r="A100" s="14" t="s">
        <v>106</v>
      </c>
      <c r="B100" s="14"/>
      <c r="C100" s="14"/>
      <c r="D100" s="15" t="s">
        <v>107</v>
      </c>
      <c r="E100" s="15"/>
      <c r="F100" s="15" t="s">
        <v>136</v>
      </c>
      <c r="G100" s="15"/>
      <c r="H100" s="1" t="s">
        <v>137</v>
      </c>
      <c r="I100" s="2">
        <v>1.5</v>
      </c>
      <c r="J100" s="2">
        <v>1</v>
      </c>
      <c r="K100" s="3">
        <v>55.74</v>
      </c>
      <c r="L100" s="4">
        <f t="shared" si="1"/>
        <v>55.74</v>
      </c>
    </row>
    <row r="101" spans="1:12" ht="11.1" customHeight="1" outlineLevel="1" x14ac:dyDescent="0.2">
      <c r="A101" s="14" t="s">
        <v>106</v>
      </c>
      <c r="B101" s="14"/>
      <c r="C101" s="14"/>
      <c r="D101" s="15" t="s">
        <v>107</v>
      </c>
      <c r="E101" s="15"/>
      <c r="F101" s="15" t="s">
        <v>136</v>
      </c>
      <c r="G101" s="15"/>
      <c r="H101" s="1" t="s">
        <v>138</v>
      </c>
      <c r="I101" s="2">
        <v>4.9749999999999996</v>
      </c>
      <c r="J101" s="2">
        <v>1</v>
      </c>
      <c r="K101" s="3">
        <v>55.74</v>
      </c>
      <c r="L101" s="4">
        <f t="shared" si="1"/>
        <v>55.74</v>
      </c>
    </row>
    <row r="102" spans="1:12" ht="11.1" customHeight="1" outlineLevel="1" x14ac:dyDescent="0.2">
      <c r="A102" s="14" t="s">
        <v>106</v>
      </c>
      <c r="B102" s="14"/>
      <c r="C102" s="14"/>
      <c r="D102" s="15" t="s">
        <v>107</v>
      </c>
      <c r="E102" s="15"/>
      <c r="F102" s="15" t="s">
        <v>136</v>
      </c>
      <c r="G102" s="15"/>
      <c r="H102" s="1" t="s">
        <v>139</v>
      </c>
      <c r="I102" s="2">
        <v>2.23</v>
      </c>
      <c r="J102" s="2">
        <v>1</v>
      </c>
      <c r="K102" s="3">
        <v>55.74</v>
      </c>
      <c r="L102" s="4">
        <f t="shared" si="1"/>
        <v>55.74</v>
      </c>
    </row>
    <row r="103" spans="1:12" ht="11.1" customHeight="1" outlineLevel="1" x14ac:dyDescent="0.2">
      <c r="A103" s="14" t="s">
        <v>106</v>
      </c>
      <c r="B103" s="14"/>
      <c r="C103" s="14"/>
      <c r="D103" s="15" t="s">
        <v>107</v>
      </c>
      <c r="E103" s="15"/>
      <c r="F103" s="15" t="s">
        <v>140</v>
      </c>
      <c r="G103" s="15"/>
      <c r="H103" s="1" t="s">
        <v>141</v>
      </c>
      <c r="I103" s="2">
        <v>5.07</v>
      </c>
      <c r="J103" s="2">
        <v>1</v>
      </c>
      <c r="K103" s="3">
        <v>55.74</v>
      </c>
      <c r="L103" s="4">
        <f t="shared" si="1"/>
        <v>55.74</v>
      </c>
    </row>
    <row r="104" spans="1:12" ht="11.1" customHeight="1" outlineLevel="1" x14ac:dyDescent="0.2">
      <c r="A104" s="14" t="s">
        <v>106</v>
      </c>
      <c r="B104" s="14"/>
      <c r="C104" s="14"/>
      <c r="D104" s="15" t="s">
        <v>107</v>
      </c>
      <c r="E104" s="15"/>
      <c r="F104" s="15" t="s">
        <v>140</v>
      </c>
      <c r="G104" s="15"/>
      <c r="H104" s="1" t="s">
        <v>142</v>
      </c>
      <c r="I104" s="2">
        <v>5.08</v>
      </c>
      <c r="J104" s="2">
        <v>1</v>
      </c>
      <c r="K104" s="3">
        <v>55.74</v>
      </c>
      <c r="L104" s="4">
        <f t="shared" si="1"/>
        <v>55.74</v>
      </c>
    </row>
    <row r="105" spans="1:12" ht="11.1" customHeight="1" outlineLevel="1" x14ac:dyDescent="0.2">
      <c r="A105" s="14" t="s">
        <v>106</v>
      </c>
      <c r="B105" s="14"/>
      <c r="C105" s="14"/>
      <c r="D105" s="15" t="s">
        <v>107</v>
      </c>
      <c r="E105" s="15"/>
      <c r="F105" s="15" t="s">
        <v>140</v>
      </c>
      <c r="G105" s="15"/>
      <c r="H105" s="1" t="s">
        <v>143</v>
      </c>
      <c r="I105" s="2">
        <v>5.0999999999999996</v>
      </c>
      <c r="J105" s="2">
        <v>1</v>
      </c>
      <c r="K105" s="3">
        <v>55.74</v>
      </c>
      <c r="L105" s="4">
        <f t="shared" si="1"/>
        <v>55.74</v>
      </c>
    </row>
    <row r="106" spans="1:12" ht="11.1" customHeight="1" outlineLevel="1" x14ac:dyDescent="0.2">
      <c r="A106" s="14" t="s">
        <v>106</v>
      </c>
      <c r="B106" s="14"/>
      <c r="C106" s="14"/>
      <c r="D106" s="15" t="s">
        <v>107</v>
      </c>
      <c r="E106" s="15"/>
      <c r="F106" s="15" t="s">
        <v>140</v>
      </c>
      <c r="G106" s="15"/>
      <c r="H106" s="1" t="s">
        <v>144</v>
      </c>
      <c r="I106" s="2">
        <v>5.1349999999999998</v>
      </c>
      <c r="J106" s="2">
        <v>1</v>
      </c>
      <c r="K106" s="3">
        <v>55.74</v>
      </c>
      <c r="L106" s="4">
        <f t="shared" si="1"/>
        <v>55.74</v>
      </c>
    </row>
    <row r="107" spans="1:12" ht="11.1" customHeight="1" outlineLevel="1" x14ac:dyDescent="0.2">
      <c r="A107" s="14" t="s">
        <v>106</v>
      </c>
      <c r="B107" s="14"/>
      <c r="C107" s="14"/>
      <c r="D107" s="15" t="s">
        <v>107</v>
      </c>
      <c r="E107" s="15"/>
      <c r="F107" s="15" t="s">
        <v>140</v>
      </c>
      <c r="G107" s="15"/>
      <c r="H107" s="1" t="s">
        <v>145</v>
      </c>
      <c r="I107" s="2">
        <v>5.0599999999999996</v>
      </c>
      <c r="J107" s="2">
        <v>1</v>
      </c>
      <c r="K107" s="3">
        <v>55.74</v>
      </c>
      <c r="L107" s="4">
        <f t="shared" si="1"/>
        <v>55.74</v>
      </c>
    </row>
    <row r="108" spans="1:12" ht="11.1" customHeight="1" outlineLevel="1" x14ac:dyDescent="0.2">
      <c r="A108" s="14" t="s">
        <v>106</v>
      </c>
      <c r="B108" s="14"/>
      <c r="C108" s="14"/>
      <c r="D108" s="15" t="s">
        <v>107</v>
      </c>
      <c r="E108" s="15"/>
      <c r="F108" s="15" t="s">
        <v>140</v>
      </c>
      <c r="G108" s="15"/>
      <c r="H108" s="1" t="s">
        <v>146</v>
      </c>
      <c r="I108" s="2">
        <v>5.1100000000000003</v>
      </c>
      <c r="J108" s="2">
        <v>1</v>
      </c>
      <c r="K108" s="3">
        <v>55.74</v>
      </c>
      <c r="L108" s="4">
        <f t="shared" si="1"/>
        <v>55.74</v>
      </c>
    </row>
    <row r="109" spans="1:12" ht="11.1" customHeight="1" outlineLevel="1" x14ac:dyDescent="0.2">
      <c r="A109" s="14" t="s">
        <v>106</v>
      </c>
      <c r="B109" s="14"/>
      <c r="C109" s="14"/>
      <c r="D109" s="15" t="s">
        <v>107</v>
      </c>
      <c r="E109" s="15"/>
      <c r="F109" s="15" t="s">
        <v>140</v>
      </c>
      <c r="G109" s="15"/>
      <c r="H109" s="1" t="s">
        <v>147</v>
      </c>
      <c r="I109" s="2">
        <v>5.15</v>
      </c>
      <c r="J109" s="2">
        <v>1</v>
      </c>
      <c r="K109" s="3">
        <v>55.74</v>
      </c>
      <c r="L109" s="4">
        <f t="shared" si="1"/>
        <v>55.74</v>
      </c>
    </row>
    <row r="110" spans="1:12" ht="11.1" customHeight="1" outlineLevel="1" x14ac:dyDescent="0.2">
      <c r="A110" s="14" t="s">
        <v>106</v>
      </c>
      <c r="B110" s="14"/>
      <c r="C110" s="14"/>
      <c r="D110" s="15" t="s">
        <v>107</v>
      </c>
      <c r="E110" s="15"/>
      <c r="F110" s="15" t="s">
        <v>140</v>
      </c>
      <c r="G110" s="15"/>
      <c r="H110" s="1" t="s">
        <v>148</v>
      </c>
      <c r="I110" s="2">
        <v>5.12</v>
      </c>
      <c r="J110" s="2">
        <v>1</v>
      </c>
      <c r="K110" s="3">
        <v>55.74</v>
      </c>
      <c r="L110" s="4">
        <f t="shared" si="1"/>
        <v>55.74</v>
      </c>
    </row>
    <row r="111" spans="1:12" ht="11.1" customHeight="1" outlineLevel="1" x14ac:dyDescent="0.2">
      <c r="A111" s="14" t="s">
        <v>106</v>
      </c>
      <c r="B111" s="14"/>
      <c r="C111" s="14"/>
      <c r="D111" s="15" t="s">
        <v>107</v>
      </c>
      <c r="E111" s="15"/>
      <c r="F111" s="15" t="s">
        <v>149</v>
      </c>
      <c r="G111" s="15"/>
      <c r="H111" s="1" t="s">
        <v>150</v>
      </c>
      <c r="I111" s="2">
        <v>8.4700000000000006</v>
      </c>
      <c r="J111" s="2">
        <v>1</v>
      </c>
      <c r="K111" s="3">
        <v>55.74</v>
      </c>
      <c r="L111" s="4">
        <f t="shared" si="1"/>
        <v>55.74</v>
      </c>
    </row>
    <row r="112" spans="1:12" ht="11.1" customHeight="1" outlineLevel="1" x14ac:dyDescent="0.2">
      <c r="A112" s="14" t="s">
        <v>106</v>
      </c>
      <c r="B112" s="14"/>
      <c r="C112" s="14"/>
      <c r="D112" s="15" t="s">
        <v>107</v>
      </c>
      <c r="E112" s="15"/>
      <c r="F112" s="15" t="s">
        <v>149</v>
      </c>
      <c r="G112" s="15"/>
      <c r="H112" s="1" t="s">
        <v>151</v>
      </c>
      <c r="I112" s="2">
        <v>3.59</v>
      </c>
      <c r="J112" s="2">
        <v>1</v>
      </c>
      <c r="K112" s="3">
        <v>55.74</v>
      </c>
      <c r="L112" s="4">
        <f t="shared" si="1"/>
        <v>55.74</v>
      </c>
    </row>
    <row r="113" spans="1:12" ht="11.1" customHeight="1" outlineLevel="1" x14ac:dyDescent="0.2">
      <c r="A113" s="14" t="s">
        <v>106</v>
      </c>
      <c r="B113" s="14"/>
      <c r="C113" s="14"/>
      <c r="D113" s="15" t="s">
        <v>107</v>
      </c>
      <c r="E113" s="15"/>
      <c r="F113" s="15" t="s">
        <v>152</v>
      </c>
      <c r="G113" s="15"/>
      <c r="H113" s="1" t="s">
        <v>153</v>
      </c>
      <c r="I113" s="2">
        <v>4.76</v>
      </c>
      <c r="J113" s="2">
        <v>1</v>
      </c>
      <c r="K113" s="3">
        <v>55.74</v>
      </c>
      <c r="L113" s="4">
        <f t="shared" si="1"/>
        <v>55.74</v>
      </c>
    </row>
    <row r="114" spans="1:12" ht="11.1" customHeight="1" outlineLevel="1" x14ac:dyDescent="0.2">
      <c r="A114" s="14" t="s">
        <v>106</v>
      </c>
      <c r="B114" s="14"/>
      <c r="C114" s="14"/>
      <c r="D114" s="15" t="s">
        <v>107</v>
      </c>
      <c r="E114" s="15"/>
      <c r="F114" s="15" t="s">
        <v>116</v>
      </c>
      <c r="G114" s="15"/>
      <c r="H114" s="1" t="s">
        <v>154</v>
      </c>
      <c r="I114" s="2">
        <v>5.76</v>
      </c>
      <c r="J114" s="2">
        <v>1</v>
      </c>
      <c r="K114" s="3">
        <v>55.74</v>
      </c>
      <c r="L114" s="4">
        <f t="shared" si="1"/>
        <v>55.74</v>
      </c>
    </row>
    <row r="115" spans="1:12" ht="11.1" customHeight="1" outlineLevel="1" x14ac:dyDescent="0.2">
      <c r="A115" s="14" t="s">
        <v>106</v>
      </c>
      <c r="B115" s="14"/>
      <c r="C115" s="14"/>
      <c r="D115" s="15" t="s">
        <v>107</v>
      </c>
      <c r="E115" s="15"/>
      <c r="F115" s="15" t="s">
        <v>155</v>
      </c>
      <c r="G115" s="15"/>
      <c r="H115" s="1"/>
      <c r="I115" s="2">
        <v>5.15</v>
      </c>
      <c r="J115" s="2">
        <v>5.15</v>
      </c>
      <c r="K115" s="3">
        <v>55.74</v>
      </c>
      <c r="L115" s="4">
        <f t="shared" si="1"/>
        <v>287.06100000000004</v>
      </c>
    </row>
    <row r="116" spans="1:12" ht="11.1" customHeight="1" outlineLevel="1" x14ac:dyDescent="0.2">
      <c r="A116" s="14" t="s">
        <v>106</v>
      </c>
      <c r="B116" s="14"/>
      <c r="C116" s="14"/>
      <c r="D116" s="15" t="s">
        <v>107</v>
      </c>
      <c r="E116" s="15"/>
      <c r="F116" s="15" t="s">
        <v>156</v>
      </c>
      <c r="G116" s="15"/>
      <c r="H116" s="1" t="s">
        <v>157</v>
      </c>
      <c r="I116" s="2">
        <v>4.3899999999999997</v>
      </c>
      <c r="J116" s="2">
        <v>1</v>
      </c>
      <c r="K116" s="3">
        <v>55.74</v>
      </c>
      <c r="L116" s="4">
        <f t="shared" si="1"/>
        <v>55.74</v>
      </c>
    </row>
    <row r="117" spans="1:12" ht="11.1" customHeight="1" outlineLevel="1" x14ac:dyDescent="0.2">
      <c r="A117" s="14" t="s">
        <v>106</v>
      </c>
      <c r="B117" s="14"/>
      <c r="C117" s="14"/>
      <c r="D117" s="15" t="s">
        <v>107</v>
      </c>
      <c r="E117" s="15"/>
      <c r="F117" s="15" t="s">
        <v>108</v>
      </c>
      <c r="G117" s="15"/>
      <c r="H117" s="1" t="s">
        <v>158</v>
      </c>
      <c r="I117" s="2">
        <v>5.61</v>
      </c>
      <c r="J117" s="2">
        <v>1</v>
      </c>
      <c r="K117" s="3">
        <v>55.74</v>
      </c>
      <c r="L117" s="4">
        <f t="shared" si="1"/>
        <v>55.74</v>
      </c>
    </row>
    <row r="118" spans="1:12" ht="11.1" customHeight="1" outlineLevel="1" x14ac:dyDescent="0.2">
      <c r="A118" s="14" t="s">
        <v>106</v>
      </c>
      <c r="B118" s="14"/>
      <c r="C118" s="14"/>
      <c r="D118" s="15" t="s">
        <v>107</v>
      </c>
      <c r="E118" s="15"/>
      <c r="F118" s="15" t="s">
        <v>108</v>
      </c>
      <c r="G118" s="15"/>
      <c r="H118" s="1" t="s">
        <v>159</v>
      </c>
      <c r="I118" s="2">
        <v>4.8499999999999996</v>
      </c>
      <c r="J118" s="2">
        <v>1</v>
      </c>
      <c r="K118" s="3">
        <v>55.74</v>
      </c>
      <c r="L118" s="4">
        <f t="shared" si="1"/>
        <v>55.74</v>
      </c>
    </row>
    <row r="119" spans="1:12" ht="11.1" customHeight="1" outlineLevel="1" x14ac:dyDescent="0.2">
      <c r="A119" s="14" t="s">
        <v>106</v>
      </c>
      <c r="B119" s="14"/>
      <c r="C119" s="14"/>
      <c r="D119" s="15" t="s">
        <v>107</v>
      </c>
      <c r="E119" s="15"/>
      <c r="F119" s="15" t="s">
        <v>108</v>
      </c>
      <c r="G119" s="15"/>
      <c r="H119" s="1" t="s">
        <v>160</v>
      </c>
      <c r="I119" s="2">
        <v>5.7</v>
      </c>
      <c r="J119" s="2">
        <v>1</v>
      </c>
      <c r="K119" s="3">
        <v>55.74</v>
      </c>
      <c r="L119" s="4">
        <f t="shared" si="1"/>
        <v>55.74</v>
      </c>
    </row>
    <row r="120" spans="1:12" ht="11.1" customHeight="1" outlineLevel="1" x14ac:dyDescent="0.2">
      <c r="A120" s="14" t="s">
        <v>106</v>
      </c>
      <c r="B120" s="14"/>
      <c r="C120" s="14"/>
      <c r="D120" s="15" t="s">
        <v>107</v>
      </c>
      <c r="E120" s="15"/>
      <c r="F120" s="15" t="s">
        <v>108</v>
      </c>
      <c r="G120" s="15"/>
      <c r="H120" s="1" t="s">
        <v>161</v>
      </c>
      <c r="I120" s="2">
        <v>5.2249999999999996</v>
      </c>
      <c r="J120" s="2">
        <v>1</v>
      </c>
      <c r="K120" s="3">
        <v>55.74</v>
      </c>
      <c r="L120" s="4">
        <f t="shared" si="1"/>
        <v>55.74</v>
      </c>
    </row>
    <row r="121" spans="1:12" ht="11.1" customHeight="1" outlineLevel="1" x14ac:dyDescent="0.2">
      <c r="A121" s="14" t="s">
        <v>165</v>
      </c>
      <c r="B121" s="14"/>
      <c r="C121" s="14"/>
      <c r="D121" s="15" t="s">
        <v>166</v>
      </c>
      <c r="E121" s="15"/>
      <c r="F121" s="15" t="s">
        <v>155</v>
      </c>
      <c r="G121" s="15"/>
      <c r="H121" s="1"/>
      <c r="I121" s="10">
        <v>1873.0129999999999</v>
      </c>
      <c r="J121" s="10">
        <v>1873.0129999999999</v>
      </c>
      <c r="K121" s="3">
        <v>0.6</v>
      </c>
      <c r="L121" s="4">
        <f t="shared" si="1"/>
        <v>1123.8077999999998</v>
      </c>
    </row>
    <row r="122" spans="1:12" ht="11.1" customHeight="1" outlineLevel="1" x14ac:dyDescent="0.2">
      <c r="A122" s="14" t="s">
        <v>165</v>
      </c>
      <c r="B122" s="14"/>
      <c r="C122" s="14"/>
      <c r="D122" s="15" t="s">
        <v>166</v>
      </c>
      <c r="E122" s="15"/>
      <c r="F122" s="15" t="s">
        <v>167</v>
      </c>
      <c r="G122" s="15"/>
      <c r="H122" s="1"/>
      <c r="I122" s="2">
        <v>156.92699999999999</v>
      </c>
      <c r="J122" s="2">
        <v>156.92699999999999</v>
      </c>
      <c r="K122" s="3">
        <v>0.6</v>
      </c>
      <c r="L122" s="4">
        <f t="shared" si="1"/>
        <v>94.156199999999998</v>
      </c>
    </row>
    <row r="123" spans="1:12" ht="11.1" customHeight="1" outlineLevel="1" x14ac:dyDescent="0.2">
      <c r="A123" s="14" t="s">
        <v>168</v>
      </c>
      <c r="B123" s="14"/>
      <c r="C123" s="14"/>
      <c r="D123" s="15" t="s">
        <v>169</v>
      </c>
      <c r="E123" s="15"/>
      <c r="F123" s="15" t="s">
        <v>170</v>
      </c>
      <c r="G123" s="15"/>
      <c r="H123" s="1" t="s">
        <v>171</v>
      </c>
      <c r="I123" s="2">
        <v>7.6989999999999998</v>
      </c>
      <c r="J123" s="2">
        <v>0.96599999999999997</v>
      </c>
      <c r="K123" s="3">
        <v>46.81</v>
      </c>
      <c r="L123" s="4">
        <f t="shared" si="1"/>
        <v>45.21846</v>
      </c>
    </row>
    <row r="124" spans="1:12" ht="11.1" customHeight="1" outlineLevel="1" x14ac:dyDescent="0.2">
      <c r="A124" s="14" t="s">
        <v>168</v>
      </c>
      <c r="B124" s="14"/>
      <c r="C124" s="14"/>
      <c r="D124" s="15" t="s">
        <v>169</v>
      </c>
      <c r="E124" s="15"/>
      <c r="F124" s="15" t="s">
        <v>172</v>
      </c>
      <c r="G124" s="15"/>
      <c r="H124" s="1" t="s">
        <v>173</v>
      </c>
      <c r="I124" s="2">
        <v>7.06</v>
      </c>
      <c r="J124" s="2">
        <v>1</v>
      </c>
      <c r="K124" s="3">
        <v>46.81</v>
      </c>
      <c r="L124" s="4">
        <f t="shared" si="1"/>
        <v>46.81</v>
      </c>
    </row>
    <row r="125" spans="1:12" ht="11.1" customHeight="1" outlineLevel="1" x14ac:dyDescent="0.2">
      <c r="A125" s="14" t="s">
        <v>168</v>
      </c>
      <c r="B125" s="14"/>
      <c r="C125" s="14"/>
      <c r="D125" s="15" t="s">
        <v>169</v>
      </c>
      <c r="E125" s="15"/>
      <c r="F125" s="15" t="s">
        <v>170</v>
      </c>
      <c r="G125" s="15"/>
      <c r="H125" s="1" t="s">
        <v>174</v>
      </c>
      <c r="I125" s="2">
        <v>7.7</v>
      </c>
      <c r="J125" s="2">
        <v>1</v>
      </c>
      <c r="K125" s="3">
        <v>46.81</v>
      </c>
      <c r="L125" s="4">
        <f t="shared" si="1"/>
        <v>46.81</v>
      </c>
    </row>
    <row r="126" spans="1:12" ht="11.1" customHeight="1" outlineLevel="1" x14ac:dyDescent="0.2">
      <c r="A126" s="14" t="s">
        <v>168</v>
      </c>
      <c r="B126" s="14"/>
      <c r="C126" s="14"/>
      <c r="D126" s="15" t="s">
        <v>169</v>
      </c>
      <c r="E126" s="15"/>
      <c r="F126" s="15" t="s">
        <v>172</v>
      </c>
      <c r="G126" s="15"/>
      <c r="H126" s="1" t="s">
        <v>175</v>
      </c>
      <c r="I126" s="2">
        <v>7.0609999999999999</v>
      </c>
      <c r="J126" s="2">
        <v>2.6949999999999998</v>
      </c>
      <c r="K126" s="3">
        <v>46.81</v>
      </c>
      <c r="L126" s="4">
        <f t="shared" si="1"/>
        <v>126.15295</v>
      </c>
    </row>
    <row r="127" spans="1:12" ht="11.1" customHeight="1" outlineLevel="1" x14ac:dyDescent="0.2">
      <c r="A127" s="14" t="s">
        <v>176</v>
      </c>
      <c r="B127" s="14"/>
      <c r="C127" s="14"/>
      <c r="D127" s="15" t="s">
        <v>177</v>
      </c>
      <c r="E127" s="15"/>
      <c r="F127" s="15" t="s">
        <v>178</v>
      </c>
      <c r="G127" s="15"/>
      <c r="H127" s="1" t="s">
        <v>179</v>
      </c>
      <c r="I127" s="2">
        <v>2.2400000000000002</v>
      </c>
      <c r="J127" s="2">
        <v>1</v>
      </c>
      <c r="K127" s="3">
        <v>38.97</v>
      </c>
      <c r="L127" s="4">
        <f t="shared" si="1"/>
        <v>38.97</v>
      </c>
    </row>
    <row r="128" spans="1:12" ht="11.1" customHeight="1" outlineLevel="1" x14ac:dyDescent="0.2">
      <c r="A128" s="14" t="s">
        <v>176</v>
      </c>
      <c r="B128" s="14"/>
      <c r="C128" s="14"/>
      <c r="D128" s="15" t="s">
        <v>177</v>
      </c>
      <c r="E128" s="15"/>
      <c r="F128" s="15" t="s">
        <v>180</v>
      </c>
      <c r="G128" s="15"/>
      <c r="H128" s="1" t="s">
        <v>181</v>
      </c>
      <c r="I128" s="2">
        <v>7.46</v>
      </c>
      <c r="J128" s="2">
        <v>1</v>
      </c>
      <c r="K128" s="3">
        <v>38.97</v>
      </c>
      <c r="L128" s="4">
        <f t="shared" si="1"/>
        <v>38.97</v>
      </c>
    </row>
    <row r="129" spans="1:12" ht="11.1" customHeight="1" outlineLevel="1" x14ac:dyDescent="0.2">
      <c r="A129" s="14" t="s">
        <v>176</v>
      </c>
      <c r="B129" s="14"/>
      <c r="C129" s="14"/>
      <c r="D129" s="15" t="s">
        <v>177</v>
      </c>
      <c r="E129" s="15"/>
      <c r="F129" s="15" t="s">
        <v>180</v>
      </c>
      <c r="G129" s="15"/>
      <c r="H129" s="1" t="s">
        <v>182</v>
      </c>
      <c r="I129" s="2">
        <v>14.9</v>
      </c>
      <c r="J129" s="2">
        <v>2</v>
      </c>
      <c r="K129" s="3">
        <v>38.97</v>
      </c>
      <c r="L129" s="4">
        <f t="shared" si="1"/>
        <v>77.94</v>
      </c>
    </row>
    <row r="130" spans="1:12" ht="11.1" customHeight="1" outlineLevel="1" x14ac:dyDescent="0.2">
      <c r="A130" s="14" t="s">
        <v>176</v>
      </c>
      <c r="B130" s="14"/>
      <c r="C130" s="14"/>
      <c r="D130" s="15" t="s">
        <v>177</v>
      </c>
      <c r="E130" s="15"/>
      <c r="F130" s="15" t="s">
        <v>180</v>
      </c>
      <c r="G130" s="15"/>
      <c r="H130" s="1" t="s">
        <v>183</v>
      </c>
      <c r="I130" s="2">
        <v>7.44</v>
      </c>
      <c r="J130" s="2">
        <v>1</v>
      </c>
      <c r="K130" s="3">
        <v>38.97</v>
      </c>
      <c r="L130" s="4">
        <f t="shared" si="1"/>
        <v>38.97</v>
      </c>
    </row>
    <row r="131" spans="1:12" ht="11.1" customHeight="1" outlineLevel="1" x14ac:dyDescent="0.2">
      <c r="A131" s="14" t="s">
        <v>176</v>
      </c>
      <c r="B131" s="14"/>
      <c r="C131" s="14"/>
      <c r="D131" s="15" t="s">
        <v>177</v>
      </c>
      <c r="E131" s="15"/>
      <c r="F131" s="15" t="s">
        <v>180</v>
      </c>
      <c r="G131" s="15"/>
      <c r="H131" s="1" t="s">
        <v>184</v>
      </c>
      <c r="I131" s="2">
        <v>1.9</v>
      </c>
      <c r="J131" s="2">
        <v>1</v>
      </c>
      <c r="K131" s="3">
        <v>38.97</v>
      </c>
      <c r="L131" s="4">
        <f t="shared" si="1"/>
        <v>38.97</v>
      </c>
    </row>
    <row r="132" spans="1:12" ht="11.1" customHeight="1" outlineLevel="1" x14ac:dyDescent="0.2">
      <c r="A132" s="14" t="s">
        <v>176</v>
      </c>
      <c r="B132" s="14"/>
      <c r="C132" s="14"/>
      <c r="D132" s="15" t="s">
        <v>177</v>
      </c>
      <c r="E132" s="15"/>
      <c r="F132" s="15" t="s">
        <v>180</v>
      </c>
      <c r="G132" s="15"/>
      <c r="H132" s="1" t="s">
        <v>185</v>
      </c>
      <c r="I132" s="2">
        <v>1.94</v>
      </c>
      <c r="J132" s="2">
        <v>1</v>
      </c>
      <c r="K132" s="3">
        <v>38.97</v>
      </c>
      <c r="L132" s="4">
        <f t="shared" ref="L132:L194" si="2">K132*J132</f>
        <v>38.97</v>
      </c>
    </row>
    <row r="133" spans="1:12" ht="11.1" customHeight="1" outlineLevel="1" x14ac:dyDescent="0.2">
      <c r="A133" s="14" t="s">
        <v>176</v>
      </c>
      <c r="B133" s="14"/>
      <c r="C133" s="14"/>
      <c r="D133" s="15" t="s">
        <v>177</v>
      </c>
      <c r="E133" s="15"/>
      <c r="F133" s="15" t="s">
        <v>180</v>
      </c>
      <c r="G133" s="15"/>
      <c r="H133" s="1" t="s">
        <v>186</v>
      </c>
      <c r="I133" s="2">
        <v>14.96</v>
      </c>
      <c r="J133" s="2">
        <v>2</v>
      </c>
      <c r="K133" s="3">
        <v>38.97</v>
      </c>
      <c r="L133" s="4">
        <f t="shared" si="2"/>
        <v>77.94</v>
      </c>
    </row>
    <row r="134" spans="1:12" ht="11.1" customHeight="1" outlineLevel="1" x14ac:dyDescent="0.2">
      <c r="A134" s="14" t="s">
        <v>176</v>
      </c>
      <c r="B134" s="14"/>
      <c r="C134" s="14"/>
      <c r="D134" s="15" t="s">
        <v>177</v>
      </c>
      <c r="E134" s="15"/>
      <c r="F134" s="15" t="s">
        <v>180</v>
      </c>
      <c r="G134" s="15"/>
      <c r="H134" s="1" t="s">
        <v>77</v>
      </c>
      <c r="I134" s="2">
        <v>1.89</v>
      </c>
      <c r="J134" s="2">
        <v>1</v>
      </c>
      <c r="K134" s="3">
        <v>38.97</v>
      </c>
      <c r="L134" s="4">
        <f t="shared" si="2"/>
        <v>38.97</v>
      </c>
    </row>
    <row r="135" spans="1:12" ht="11.1" customHeight="1" outlineLevel="1" x14ac:dyDescent="0.2">
      <c r="A135" s="14" t="s">
        <v>176</v>
      </c>
      <c r="B135" s="14"/>
      <c r="C135" s="14"/>
      <c r="D135" s="15" t="s">
        <v>177</v>
      </c>
      <c r="E135" s="15"/>
      <c r="F135" s="15" t="s">
        <v>180</v>
      </c>
      <c r="G135" s="15"/>
      <c r="H135" s="1" t="s">
        <v>187</v>
      </c>
      <c r="I135" s="2">
        <v>2.41</v>
      </c>
      <c r="J135" s="2">
        <v>1</v>
      </c>
      <c r="K135" s="3">
        <v>38.97</v>
      </c>
      <c r="L135" s="4">
        <f t="shared" si="2"/>
        <v>38.97</v>
      </c>
    </row>
    <row r="136" spans="1:12" ht="11.1" customHeight="1" outlineLevel="1" x14ac:dyDescent="0.2">
      <c r="A136" s="14" t="s">
        <v>176</v>
      </c>
      <c r="B136" s="14"/>
      <c r="C136" s="14"/>
      <c r="D136" s="15" t="s">
        <v>177</v>
      </c>
      <c r="E136" s="15"/>
      <c r="F136" s="15" t="s">
        <v>180</v>
      </c>
      <c r="G136" s="15"/>
      <c r="H136" s="1" t="s">
        <v>188</v>
      </c>
      <c r="I136" s="2">
        <v>1.96</v>
      </c>
      <c r="J136" s="2">
        <v>1</v>
      </c>
      <c r="K136" s="3">
        <v>38.97</v>
      </c>
      <c r="L136" s="4">
        <f t="shared" si="2"/>
        <v>38.97</v>
      </c>
    </row>
    <row r="137" spans="1:12" ht="11.1" customHeight="1" outlineLevel="1" x14ac:dyDescent="0.2">
      <c r="A137" s="14" t="s">
        <v>189</v>
      </c>
      <c r="B137" s="14"/>
      <c r="C137" s="14"/>
      <c r="D137" s="15" t="s">
        <v>190</v>
      </c>
      <c r="E137" s="15"/>
      <c r="F137" s="15" t="s">
        <v>191</v>
      </c>
      <c r="G137" s="15"/>
      <c r="H137" s="1" t="s">
        <v>192</v>
      </c>
      <c r="I137" s="2">
        <v>8.18</v>
      </c>
      <c r="J137" s="2">
        <v>1</v>
      </c>
      <c r="K137" s="3">
        <v>53.17</v>
      </c>
      <c r="L137" s="4">
        <f t="shared" si="2"/>
        <v>53.17</v>
      </c>
    </row>
    <row r="138" spans="1:12" ht="11.1" customHeight="1" outlineLevel="1" x14ac:dyDescent="0.2">
      <c r="A138" s="14" t="s">
        <v>189</v>
      </c>
      <c r="B138" s="14"/>
      <c r="C138" s="14"/>
      <c r="D138" s="15" t="s">
        <v>190</v>
      </c>
      <c r="E138" s="15"/>
      <c r="F138" s="15" t="s">
        <v>193</v>
      </c>
      <c r="G138" s="15"/>
      <c r="H138" s="1" t="s">
        <v>194</v>
      </c>
      <c r="I138" s="2">
        <v>9.6300000000000008</v>
      </c>
      <c r="J138" s="2">
        <v>1</v>
      </c>
      <c r="K138" s="3">
        <v>53.17</v>
      </c>
      <c r="L138" s="4">
        <f t="shared" si="2"/>
        <v>53.17</v>
      </c>
    </row>
    <row r="139" spans="1:12" ht="11.1" customHeight="1" outlineLevel="1" x14ac:dyDescent="0.2">
      <c r="A139" s="14" t="s">
        <v>189</v>
      </c>
      <c r="B139" s="14"/>
      <c r="C139" s="14"/>
      <c r="D139" s="15" t="s">
        <v>190</v>
      </c>
      <c r="E139" s="15"/>
      <c r="F139" s="15" t="s">
        <v>193</v>
      </c>
      <c r="G139" s="15"/>
      <c r="H139" s="1" t="s">
        <v>195</v>
      </c>
      <c r="I139" s="2">
        <v>29.91</v>
      </c>
      <c r="J139" s="2">
        <v>3</v>
      </c>
      <c r="K139" s="3">
        <v>53.17</v>
      </c>
      <c r="L139" s="4">
        <f t="shared" si="2"/>
        <v>159.51</v>
      </c>
    </row>
    <row r="140" spans="1:12" ht="11.1" customHeight="1" outlineLevel="1" x14ac:dyDescent="0.2">
      <c r="A140" s="14" t="s">
        <v>189</v>
      </c>
      <c r="B140" s="14"/>
      <c r="C140" s="14"/>
      <c r="D140" s="15" t="s">
        <v>190</v>
      </c>
      <c r="E140" s="15"/>
      <c r="F140" s="15" t="s">
        <v>193</v>
      </c>
      <c r="G140" s="15"/>
      <c r="H140" s="1" t="s">
        <v>196</v>
      </c>
      <c r="I140" s="2">
        <v>10.130000000000001</v>
      </c>
      <c r="J140" s="2">
        <v>1</v>
      </c>
      <c r="K140" s="3">
        <v>53.17</v>
      </c>
      <c r="L140" s="4">
        <f t="shared" si="2"/>
        <v>53.17</v>
      </c>
    </row>
    <row r="141" spans="1:12" ht="11.1" customHeight="1" outlineLevel="1" x14ac:dyDescent="0.2">
      <c r="A141" s="14" t="s">
        <v>189</v>
      </c>
      <c r="B141" s="14"/>
      <c r="C141" s="14"/>
      <c r="D141" s="15" t="s">
        <v>190</v>
      </c>
      <c r="E141" s="15"/>
      <c r="F141" s="15" t="s">
        <v>197</v>
      </c>
      <c r="G141" s="15"/>
      <c r="H141" s="1" t="s">
        <v>198</v>
      </c>
      <c r="I141" s="2">
        <v>6.48</v>
      </c>
      <c r="J141" s="2">
        <v>1</v>
      </c>
      <c r="K141" s="3">
        <v>53.17</v>
      </c>
      <c r="L141" s="4">
        <f t="shared" si="2"/>
        <v>53.17</v>
      </c>
    </row>
    <row r="142" spans="1:12" ht="11.1" customHeight="1" outlineLevel="1" x14ac:dyDescent="0.2">
      <c r="A142" s="14" t="s">
        <v>189</v>
      </c>
      <c r="B142" s="14"/>
      <c r="C142" s="14"/>
      <c r="D142" s="15" t="s">
        <v>190</v>
      </c>
      <c r="E142" s="15"/>
      <c r="F142" s="15" t="s">
        <v>199</v>
      </c>
      <c r="G142" s="15"/>
      <c r="H142" s="1" t="s">
        <v>200</v>
      </c>
      <c r="I142" s="2">
        <v>3.65</v>
      </c>
      <c r="J142" s="2">
        <v>1</v>
      </c>
      <c r="K142" s="3">
        <v>53.17</v>
      </c>
      <c r="L142" s="4">
        <f t="shared" si="2"/>
        <v>53.17</v>
      </c>
    </row>
    <row r="143" spans="1:12" ht="11.1" customHeight="1" outlineLevel="1" x14ac:dyDescent="0.2">
      <c r="A143" s="14" t="s">
        <v>189</v>
      </c>
      <c r="B143" s="14"/>
      <c r="C143" s="14"/>
      <c r="D143" s="15" t="s">
        <v>190</v>
      </c>
      <c r="E143" s="15"/>
      <c r="F143" s="15" t="s">
        <v>193</v>
      </c>
      <c r="G143" s="15"/>
      <c r="H143" s="1" t="s">
        <v>201</v>
      </c>
      <c r="I143" s="2">
        <v>9.9600000000000009</v>
      </c>
      <c r="J143" s="2">
        <v>1</v>
      </c>
      <c r="K143" s="3">
        <v>53.17</v>
      </c>
      <c r="L143" s="4">
        <f t="shared" si="2"/>
        <v>53.17</v>
      </c>
    </row>
    <row r="144" spans="1:12" ht="11.1" customHeight="1" outlineLevel="1" x14ac:dyDescent="0.2">
      <c r="A144" s="14" t="s">
        <v>189</v>
      </c>
      <c r="B144" s="14"/>
      <c r="C144" s="14"/>
      <c r="D144" s="15" t="s">
        <v>190</v>
      </c>
      <c r="E144" s="15"/>
      <c r="F144" s="15" t="s">
        <v>191</v>
      </c>
      <c r="G144" s="15"/>
      <c r="H144" s="1" t="s">
        <v>202</v>
      </c>
      <c r="I144" s="2">
        <v>2.4</v>
      </c>
      <c r="J144" s="2">
        <v>1</v>
      </c>
      <c r="K144" s="3">
        <v>53.17</v>
      </c>
      <c r="L144" s="4">
        <f t="shared" si="2"/>
        <v>53.17</v>
      </c>
    </row>
    <row r="145" spans="1:12" ht="11.1" customHeight="1" outlineLevel="1" x14ac:dyDescent="0.2">
      <c r="A145" s="14" t="s">
        <v>203</v>
      </c>
      <c r="B145" s="14"/>
      <c r="C145" s="14"/>
      <c r="D145" s="15" t="s">
        <v>204</v>
      </c>
      <c r="E145" s="15"/>
      <c r="F145" s="15" t="s">
        <v>205</v>
      </c>
      <c r="G145" s="15"/>
      <c r="H145" s="1" t="s">
        <v>206</v>
      </c>
      <c r="I145" s="2">
        <v>6.95</v>
      </c>
      <c r="J145" s="2">
        <v>1</v>
      </c>
      <c r="K145" s="3">
        <v>107.33</v>
      </c>
      <c r="L145" s="4">
        <f t="shared" si="2"/>
        <v>107.33</v>
      </c>
    </row>
    <row r="146" spans="1:12" ht="11.1" customHeight="1" outlineLevel="1" x14ac:dyDescent="0.2">
      <c r="A146" s="14" t="s">
        <v>203</v>
      </c>
      <c r="B146" s="14"/>
      <c r="C146" s="14"/>
      <c r="D146" s="15" t="s">
        <v>204</v>
      </c>
      <c r="E146" s="15"/>
      <c r="F146" s="15" t="s">
        <v>205</v>
      </c>
      <c r="G146" s="15"/>
      <c r="H146" s="1" t="s">
        <v>207</v>
      </c>
      <c r="I146" s="2">
        <v>1.45</v>
      </c>
      <c r="J146" s="2">
        <v>1</v>
      </c>
      <c r="K146" s="3">
        <v>107.33</v>
      </c>
      <c r="L146" s="4">
        <f t="shared" si="2"/>
        <v>107.33</v>
      </c>
    </row>
    <row r="147" spans="1:12" ht="11.1" customHeight="1" outlineLevel="1" x14ac:dyDescent="0.2">
      <c r="A147" s="14" t="s">
        <v>203</v>
      </c>
      <c r="B147" s="14"/>
      <c r="C147" s="14"/>
      <c r="D147" s="15" t="s">
        <v>204</v>
      </c>
      <c r="E147" s="15"/>
      <c r="F147" s="15" t="s">
        <v>205</v>
      </c>
      <c r="G147" s="15"/>
      <c r="H147" s="1" t="s">
        <v>208</v>
      </c>
      <c r="I147" s="2">
        <v>6.9</v>
      </c>
      <c r="J147" s="2">
        <v>1</v>
      </c>
      <c r="K147" s="3">
        <v>107.33</v>
      </c>
      <c r="L147" s="4">
        <f t="shared" si="2"/>
        <v>107.33</v>
      </c>
    </row>
    <row r="148" spans="1:12" ht="11.1" customHeight="1" outlineLevel="1" x14ac:dyDescent="0.2">
      <c r="A148" s="14" t="s">
        <v>203</v>
      </c>
      <c r="B148" s="14"/>
      <c r="C148" s="14"/>
      <c r="D148" s="15" t="s">
        <v>204</v>
      </c>
      <c r="E148" s="15"/>
      <c r="F148" s="15" t="s">
        <v>209</v>
      </c>
      <c r="G148" s="15"/>
      <c r="H148" s="1" t="s">
        <v>210</v>
      </c>
      <c r="I148" s="2">
        <v>5.8280000000000003</v>
      </c>
      <c r="J148" s="2">
        <v>1</v>
      </c>
      <c r="K148" s="3">
        <v>107.33</v>
      </c>
      <c r="L148" s="4">
        <f t="shared" si="2"/>
        <v>107.33</v>
      </c>
    </row>
    <row r="149" spans="1:12" ht="11.1" customHeight="1" outlineLevel="1" x14ac:dyDescent="0.2">
      <c r="A149" s="14" t="s">
        <v>203</v>
      </c>
      <c r="B149" s="14"/>
      <c r="C149" s="14"/>
      <c r="D149" s="15" t="s">
        <v>204</v>
      </c>
      <c r="E149" s="15"/>
      <c r="F149" s="15" t="s">
        <v>211</v>
      </c>
      <c r="G149" s="15"/>
      <c r="H149" s="1" t="s">
        <v>212</v>
      </c>
      <c r="I149" s="2">
        <v>2.96</v>
      </c>
      <c r="J149" s="2">
        <v>1</v>
      </c>
      <c r="K149" s="3">
        <v>107.33</v>
      </c>
      <c r="L149" s="4">
        <f t="shared" si="2"/>
        <v>107.33</v>
      </c>
    </row>
    <row r="150" spans="1:12" ht="11.1" customHeight="1" outlineLevel="1" x14ac:dyDescent="0.2">
      <c r="A150" s="14" t="s">
        <v>203</v>
      </c>
      <c r="B150" s="14"/>
      <c r="C150" s="14"/>
      <c r="D150" s="15" t="s">
        <v>204</v>
      </c>
      <c r="E150" s="15"/>
      <c r="F150" s="15" t="s">
        <v>211</v>
      </c>
      <c r="G150" s="15"/>
      <c r="H150" s="1" t="s">
        <v>213</v>
      </c>
      <c r="I150" s="2">
        <v>9.8699999999999992</v>
      </c>
      <c r="J150" s="2">
        <v>1</v>
      </c>
      <c r="K150" s="3">
        <v>107.33</v>
      </c>
      <c r="L150" s="4">
        <f t="shared" si="2"/>
        <v>107.33</v>
      </c>
    </row>
    <row r="151" spans="1:12" ht="11.1" customHeight="1" outlineLevel="1" x14ac:dyDescent="0.2">
      <c r="A151" s="14" t="s">
        <v>203</v>
      </c>
      <c r="B151" s="14"/>
      <c r="C151" s="14"/>
      <c r="D151" s="15" t="s">
        <v>204</v>
      </c>
      <c r="E151" s="15"/>
      <c r="F151" s="15" t="s">
        <v>211</v>
      </c>
      <c r="G151" s="15"/>
      <c r="H151" s="1" t="s">
        <v>214</v>
      </c>
      <c r="I151" s="2">
        <v>9.92</v>
      </c>
      <c r="J151" s="2">
        <v>1</v>
      </c>
      <c r="K151" s="3">
        <v>107.33</v>
      </c>
      <c r="L151" s="4">
        <f t="shared" si="2"/>
        <v>107.33</v>
      </c>
    </row>
    <row r="152" spans="1:12" ht="11.1" customHeight="1" outlineLevel="1" x14ac:dyDescent="0.2">
      <c r="A152" s="14" t="s">
        <v>203</v>
      </c>
      <c r="B152" s="14"/>
      <c r="C152" s="14"/>
      <c r="D152" s="15" t="s">
        <v>204</v>
      </c>
      <c r="E152" s="15"/>
      <c r="F152" s="15" t="s">
        <v>211</v>
      </c>
      <c r="G152" s="15"/>
      <c r="H152" s="1" t="s">
        <v>215</v>
      </c>
      <c r="I152" s="2">
        <v>10.02</v>
      </c>
      <c r="J152" s="2">
        <v>1</v>
      </c>
      <c r="K152" s="3">
        <v>107.33</v>
      </c>
      <c r="L152" s="4">
        <f t="shared" si="2"/>
        <v>107.33</v>
      </c>
    </row>
    <row r="153" spans="1:12" ht="11.1" customHeight="1" outlineLevel="1" x14ac:dyDescent="0.2">
      <c r="A153" s="14" t="s">
        <v>216</v>
      </c>
      <c r="B153" s="14"/>
      <c r="C153" s="14"/>
      <c r="D153" s="15" t="s">
        <v>217</v>
      </c>
      <c r="E153" s="15"/>
      <c r="F153" s="15" t="s">
        <v>218</v>
      </c>
      <c r="G153" s="15"/>
      <c r="H153" s="1"/>
      <c r="I153" s="2">
        <v>103.92</v>
      </c>
      <c r="J153" s="2">
        <v>103.92</v>
      </c>
      <c r="K153" s="3">
        <v>0.96</v>
      </c>
      <c r="L153" s="4">
        <f t="shared" si="2"/>
        <v>99.763199999999998</v>
      </c>
    </row>
    <row r="154" spans="1:12" ht="11.1" customHeight="1" outlineLevel="1" x14ac:dyDescent="0.2">
      <c r="A154" s="14" t="s">
        <v>219</v>
      </c>
      <c r="B154" s="14"/>
      <c r="C154" s="14"/>
      <c r="D154" s="15" t="s">
        <v>220</v>
      </c>
      <c r="E154" s="15"/>
      <c r="F154" s="15" t="s">
        <v>221</v>
      </c>
      <c r="G154" s="15"/>
      <c r="H154" s="1" t="s">
        <v>222</v>
      </c>
      <c r="I154" s="2">
        <v>3.43</v>
      </c>
      <c r="J154" s="2">
        <v>1</v>
      </c>
      <c r="K154" s="3">
        <v>121.34</v>
      </c>
      <c r="L154" s="4">
        <f t="shared" si="2"/>
        <v>121.34</v>
      </c>
    </row>
    <row r="155" spans="1:12" ht="11.1" customHeight="1" outlineLevel="1" x14ac:dyDescent="0.2">
      <c r="A155" s="14" t="s">
        <v>223</v>
      </c>
      <c r="B155" s="14"/>
      <c r="C155" s="14"/>
      <c r="D155" s="15" t="s">
        <v>224</v>
      </c>
      <c r="E155" s="15"/>
      <c r="F155" s="15" t="s">
        <v>225</v>
      </c>
      <c r="G155" s="15"/>
      <c r="H155" s="1" t="s">
        <v>226</v>
      </c>
      <c r="I155" s="2">
        <v>12.03</v>
      </c>
      <c r="J155" s="2">
        <v>1</v>
      </c>
      <c r="K155" s="3">
        <v>80.135000000000005</v>
      </c>
      <c r="L155" s="4">
        <f t="shared" si="2"/>
        <v>80.135000000000005</v>
      </c>
    </row>
    <row r="156" spans="1:12" ht="11.1" customHeight="1" outlineLevel="1" x14ac:dyDescent="0.2">
      <c r="A156" s="14" t="s">
        <v>223</v>
      </c>
      <c r="B156" s="14"/>
      <c r="C156" s="14"/>
      <c r="D156" s="15" t="s">
        <v>224</v>
      </c>
      <c r="E156" s="15"/>
      <c r="F156" s="15" t="s">
        <v>227</v>
      </c>
      <c r="G156" s="15"/>
      <c r="H156" s="1" t="s">
        <v>228</v>
      </c>
      <c r="I156" s="2">
        <v>1.95</v>
      </c>
      <c r="J156" s="2">
        <v>1</v>
      </c>
      <c r="K156" s="3">
        <v>80.135000000000005</v>
      </c>
      <c r="L156" s="4">
        <f t="shared" si="2"/>
        <v>80.135000000000005</v>
      </c>
    </row>
    <row r="157" spans="1:12" ht="11.1" customHeight="1" outlineLevel="1" x14ac:dyDescent="0.2">
      <c r="A157" s="14" t="s">
        <v>223</v>
      </c>
      <c r="B157" s="14"/>
      <c r="C157" s="14"/>
      <c r="D157" s="15" t="s">
        <v>224</v>
      </c>
      <c r="E157" s="15"/>
      <c r="F157" s="15" t="s">
        <v>155</v>
      </c>
      <c r="G157" s="15"/>
      <c r="H157" s="1"/>
      <c r="I157" s="2">
        <v>12.03</v>
      </c>
      <c r="J157" s="2">
        <v>12.03</v>
      </c>
      <c r="K157" s="3">
        <v>80.135000000000005</v>
      </c>
      <c r="L157" s="4">
        <f t="shared" si="2"/>
        <v>964.02404999999999</v>
      </c>
    </row>
    <row r="158" spans="1:12" ht="11.1" customHeight="1" outlineLevel="1" x14ac:dyDescent="0.2">
      <c r="A158" s="14" t="s">
        <v>223</v>
      </c>
      <c r="B158" s="14"/>
      <c r="C158" s="14"/>
      <c r="D158" s="15" t="s">
        <v>224</v>
      </c>
      <c r="E158" s="15"/>
      <c r="F158" s="15" t="s">
        <v>227</v>
      </c>
      <c r="G158" s="15"/>
      <c r="H158" s="1" t="s">
        <v>229</v>
      </c>
      <c r="I158" s="2">
        <v>11.89</v>
      </c>
      <c r="J158" s="2">
        <v>1</v>
      </c>
      <c r="K158" s="3">
        <v>80.135000000000005</v>
      </c>
      <c r="L158" s="4">
        <f t="shared" si="2"/>
        <v>80.135000000000005</v>
      </c>
    </row>
    <row r="159" spans="1:12" ht="11.1" customHeight="1" outlineLevel="1" x14ac:dyDescent="0.2">
      <c r="A159" s="14" t="s">
        <v>223</v>
      </c>
      <c r="B159" s="14"/>
      <c r="C159" s="14"/>
      <c r="D159" s="15" t="s">
        <v>224</v>
      </c>
      <c r="E159" s="15"/>
      <c r="F159" s="15" t="s">
        <v>227</v>
      </c>
      <c r="G159" s="15"/>
      <c r="H159" s="1" t="s">
        <v>230</v>
      </c>
      <c r="I159" s="2">
        <v>12.01</v>
      </c>
      <c r="J159" s="2">
        <v>1</v>
      </c>
      <c r="K159" s="3">
        <v>80.135000000000005</v>
      </c>
      <c r="L159" s="4">
        <f t="shared" si="2"/>
        <v>80.135000000000005</v>
      </c>
    </row>
    <row r="160" spans="1:12" ht="11.1" customHeight="1" outlineLevel="1" x14ac:dyDescent="0.2">
      <c r="A160" s="14" t="s">
        <v>223</v>
      </c>
      <c r="B160" s="14"/>
      <c r="C160" s="14"/>
      <c r="D160" s="15" t="s">
        <v>224</v>
      </c>
      <c r="E160" s="15"/>
      <c r="F160" s="15" t="s">
        <v>227</v>
      </c>
      <c r="G160" s="15"/>
      <c r="H160" s="1" t="s">
        <v>226</v>
      </c>
      <c r="I160" s="2">
        <v>12.03</v>
      </c>
      <c r="J160" s="2">
        <v>1</v>
      </c>
      <c r="K160" s="3">
        <v>80.135000000000005</v>
      </c>
      <c r="L160" s="4">
        <f t="shared" si="2"/>
        <v>80.135000000000005</v>
      </c>
    </row>
    <row r="161" spans="1:12" ht="11.1" customHeight="1" outlineLevel="1" x14ac:dyDescent="0.2">
      <c r="A161" s="14" t="s">
        <v>223</v>
      </c>
      <c r="B161" s="14"/>
      <c r="C161" s="14"/>
      <c r="D161" s="15" t="s">
        <v>224</v>
      </c>
      <c r="E161" s="15"/>
      <c r="F161" s="15" t="s">
        <v>227</v>
      </c>
      <c r="G161" s="15"/>
      <c r="H161" s="1" t="s">
        <v>231</v>
      </c>
      <c r="I161" s="2">
        <v>2.87</v>
      </c>
      <c r="J161" s="2">
        <v>1</v>
      </c>
      <c r="K161" s="3">
        <v>80.135000000000005</v>
      </c>
      <c r="L161" s="4">
        <f t="shared" si="2"/>
        <v>80.135000000000005</v>
      </c>
    </row>
    <row r="162" spans="1:12" ht="11.1" customHeight="1" outlineLevel="1" x14ac:dyDescent="0.2">
      <c r="A162" s="14" t="s">
        <v>223</v>
      </c>
      <c r="B162" s="14"/>
      <c r="C162" s="14"/>
      <c r="D162" s="15" t="s">
        <v>224</v>
      </c>
      <c r="E162" s="15"/>
      <c r="F162" s="15" t="s">
        <v>227</v>
      </c>
      <c r="G162" s="15"/>
      <c r="H162" s="1" t="s">
        <v>232</v>
      </c>
      <c r="I162" s="2">
        <v>12.14</v>
      </c>
      <c r="J162" s="2">
        <v>1</v>
      </c>
      <c r="K162" s="3">
        <v>80.135000000000005</v>
      </c>
      <c r="L162" s="4">
        <f t="shared" si="2"/>
        <v>80.135000000000005</v>
      </c>
    </row>
    <row r="163" spans="1:12" ht="11.1" customHeight="1" outlineLevel="1" x14ac:dyDescent="0.2">
      <c r="A163" s="14" t="s">
        <v>223</v>
      </c>
      <c r="B163" s="14"/>
      <c r="C163" s="14"/>
      <c r="D163" s="15" t="s">
        <v>224</v>
      </c>
      <c r="E163" s="15"/>
      <c r="F163" s="15" t="s">
        <v>227</v>
      </c>
      <c r="G163" s="15"/>
      <c r="H163" s="1" t="s">
        <v>184</v>
      </c>
      <c r="I163" s="2">
        <v>1.9</v>
      </c>
      <c r="J163" s="2">
        <v>1</v>
      </c>
      <c r="K163" s="3">
        <v>80.135000000000005</v>
      </c>
      <c r="L163" s="4">
        <f t="shared" si="2"/>
        <v>80.135000000000005</v>
      </c>
    </row>
    <row r="164" spans="1:12" ht="11.1" customHeight="1" outlineLevel="1" x14ac:dyDescent="0.2">
      <c r="A164" s="14" t="s">
        <v>223</v>
      </c>
      <c r="B164" s="14"/>
      <c r="C164" s="14"/>
      <c r="D164" s="15" t="s">
        <v>224</v>
      </c>
      <c r="E164" s="15"/>
      <c r="F164" s="15" t="s">
        <v>227</v>
      </c>
      <c r="G164" s="15"/>
      <c r="H164" s="1" t="s">
        <v>233</v>
      </c>
      <c r="I164" s="2">
        <v>11.91</v>
      </c>
      <c r="J164" s="2">
        <v>1</v>
      </c>
      <c r="K164" s="3">
        <v>80.135000000000005</v>
      </c>
      <c r="L164" s="4">
        <f t="shared" si="2"/>
        <v>80.135000000000005</v>
      </c>
    </row>
    <row r="165" spans="1:12" ht="11.1" customHeight="1" outlineLevel="1" x14ac:dyDescent="0.2">
      <c r="A165" s="14" t="s">
        <v>223</v>
      </c>
      <c r="B165" s="14"/>
      <c r="C165" s="14"/>
      <c r="D165" s="15" t="s">
        <v>224</v>
      </c>
      <c r="E165" s="15"/>
      <c r="F165" s="15" t="s">
        <v>227</v>
      </c>
      <c r="G165" s="15"/>
      <c r="H165" s="1" t="s">
        <v>234</v>
      </c>
      <c r="I165" s="2">
        <v>23.98</v>
      </c>
      <c r="J165" s="2">
        <v>2</v>
      </c>
      <c r="K165" s="3">
        <v>80.135000000000005</v>
      </c>
      <c r="L165" s="4">
        <f t="shared" si="2"/>
        <v>160.27000000000001</v>
      </c>
    </row>
    <row r="166" spans="1:12" ht="11.1" customHeight="1" outlineLevel="1" x14ac:dyDescent="0.2">
      <c r="A166" s="14" t="s">
        <v>223</v>
      </c>
      <c r="B166" s="14"/>
      <c r="C166" s="14"/>
      <c r="D166" s="15" t="s">
        <v>224</v>
      </c>
      <c r="E166" s="15"/>
      <c r="F166" s="15" t="s">
        <v>227</v>
      </c>
      <c r="G166" s="15"/>
      <c r="H166" s="1" t="s">
        <v>235</v>
      </c>
      <c r="I166" s="2">
        <v>12.02</v>
      </c>
      <c r="J166" s="2">
        <v>1</v>
      </c>
      <c r="K166" s="3">
        <v>80.135000000000005</v>
      </c>
      <c r="L166" s="4">
        <f t="shared" si="2"/>
        <v>80.135000000000005</v>
      </c>
    </row>
    <row r="167" spans="1:12" ht="11.1" customHeight="1" outlineLevel="1" x14ac:dyDescent="0.2">
      <c r="A167" s="14" t="s">
        <v>223</v>
      </c>
      <c r="B167" s="14"/>
      <c r="C167" s="14"/>
      <c r="D167" s="15" t="s">
        <v>224</v>
      </c>
      <c r="E167" s="15"/>
      <c r="F167" s="15" t="s">
        <v>227</v>
      </c>
      <c r="G167" s="15"/>
      <c r="H167" s="1" t="s">
        <v>236</v>
      </c>
      <c r="I167" s="2">
        <v>23.8</v>
      </c>
      <c r="J167" s="2">
        <v>2</v>
      </c>
      <c r="K167" s="3">
        <v>80.135000000000005</v>
      </c>
      <c r="L167" s="4">
        <f t="shared" si="2"/>
        <v>160.27000000000001</v>
      </c>
    </row>
    <row r="168" spans="1:12" ht="11.1" customHeight="1" outlineLevel="1" x14ac:dyDescent="0.2">
      <c r="A168" s="14" t="s">
        <v>223</v>
      </c>
      <c r="B168" s="14"/>
      <c r="C168" s="14"/>
      <c r="D168" s="15" t="s">
        <v>224</v>
      </c>
      <c r="E168" s="15"/>
      <c r="F168" s="15" t="s">
        <v>227</v>
      </c>
      <c r="G168" s="15"/>
      <c r="H168" s="1" t="s">
        <v>237</v>
      </c>
      <c r="I168" s="2">
        <v>1.91</v>
      </c>
      <c r="J168" s="2">
        <v>1</v>
      </c>
      <c r="K168" s="3">
        <v>80.135000000000005</v>
      </c>
      <c r="L168" s="4">
        <f t="shared" si="2"/>
        <v>80.135000000000005</v>
      </c>
    </row>
    <row r="169" spans="1:12" ht="11.1" customHeight="1" outlineLevel="1" x14ac:dyDescent="0.2">
      <c r="A169" s="14" t="s">
        <v>223</v>
      </c>
      <c r="B169" s="14"/>
      <c r="C169" s="14"/>
      <c r="D169" s="15" t="s">
        <v>224</v>
      </c>
      <c r="E169" s="15"/>
      <c r="F169" s="15" t="s">
        <v>225</v>
      </c>
      <c r="G169" s="15"/>
      <c r="H169" s="1" t="s">
        <v>238</v>
      </c>
      <c r="I169" s="2">
        <v>5.77</v>
      </c>
      <c r="J169" s="2">
        <v>1</v>
      </c>
      <c r="K169" s="3">
        <v>80.135000000000005</v>
      </c>
      <c r="L169" s="4">
        <f t="shared" si="2"/>
        <v>80.135000000000005</v>
      </c>
    </row>
    <row r="170" spans="1:12" ht="11.1" customHeight="1" outlineLevel="1" x14ac:dyDescent="0.2">
      <c r="A170" s="14" t="s">
        <v>223</v>
      </c>
      <c r="B170" s="14"/>
      <c r="C170" s="14"/>
      <c r="D170" s="15" t="s">
        <v>224</v>
      </c>
      <c r="E170" s="15"/>
      <c r="F170" s="15" t="s">
        <v>225</v>
      </c>
      <c r="G170" s="15"/>
      <c r="H170" s="1" t="s">
        <v>239</v>
      </c>
      <c r="I170" s="2">
        <v>12.05</v>
      </c>
      <c r="J170" s="2">
        <v>1</v>
      </c>
      <c r="K170" s="3">
        <v>80.135000000000005</v>
      </c>
      <c r="L170" s="4">
        <f t="shared" si="2"/>
        <v>80.135000000000005</v>
      </c>
    </row>
    <row r="171" spans="1:12" ht="11.1" customHeight="1" outlineLevel="1" x14ac:dyDescent="0.2">
      <c r="A171" s="14" t="s">
        <v>223</v>
      </c>
      <c r="B171" s="14"/>
      <c r="C171" s="14"/>
      <c r="D171" s="15" t="s">
        <v>224</v>
      </c>
      <c r="E171" s="15"/>
      <c r="F171" s="15" t="s">
        <v>225</v>
      </c>
      <c r="G171" s="15"/>
      <c r="H171" s="1" t="s">
        <v>240</v>
      </c>
      <c r="I171" s="2">
        <v>36.21</v>
      </c>
      <c r="J171" s="2">
        <v>3</v>
      </c>
      <c r="K171" s="3">
        <v>80.135000000000005</v>
      </c>
      <c r="L171" s="4">
        <f t="shared" si="2"/>
        <v>240.40500000000003</v>
      </c>
    </row>
    <row r="172" spans="1:12" ht="11.1" customHeight="1" outlineLevel="1" x14ac:dyDescent="0.2">
      <c r="A172" s="14" t="s">
        <v>223</v>
      </c>
      <c r="B172" s="14"/>
      <c r="C172" s="14"/>
      <c r="D172" s="15" t="s">
        <v>224</v>
      </c>
      <c r="E172" s="15"/>
      <c r="F172" s="15" t="s">
        <v>225</v>
      </c>
      <c r="G172" s="15"/>
      <c r="H172" s="1" t="s">
        <v>241</v>
      </c>
      <c r="I172" s="2">
        <v>2.2799999999999998</v>
      </c>
      <c r="J172" s="2">
        <v>1</v>
      </c>
      <c r="K172" s="3">
        <v>80.135000000000005</v>
      </c>
      <c r="L172" s="4">
        <f t="shared" si="2"/>
        <v>80.135000000000005</v>
      </c>
    </row>
    <row r="173" spans="1:12" ht="11.1" customHeight="1" outlineLevel="1" x14ac:dyDescent="0.2">
      <c r="A173" s="14" t="s">
        <v>242</v>
      </c>
      <c r="B173" s="14"/>
      <c r="C173" s="14"/>
      <c r="D173" s="15" t="s">
        <v>243</v>
      </c>
      <c r="E173" s="15"/>
      <c r="F173" s="15" t="s">
        <v>244</v>
      </c>
      <c r="G173" s="15"/>
      <c r="H173" s="1" t="s">
        <v>245</v>
      </c>
      <c r="I173" s="2">
        <v>3.48</v>
      </c>
      <c r="J173" s="2">
        <v>1</v>
      </c>
      <c r="K173" s="3">
        <v>80.099999999999994</v>
      </c>
      <c r="L173" s="4">
        <f t="shared" si="2"/>
        <v>80.099999999999994</v>
      </c>
    </row>
    <row r="174" spans="1:12" ht="11.1" customHeight="1" outlineLevel="1" x14ac:dyDescent="0.2">
      <c r="A174" s="14" t="s">
        <v>242</v>
      </c>
      <c r="B174" s="14"/>
      <c r="C174" s="14"/>
      <c r="D174" s="15" t="s">
        <v>243</v>
      </c>
      <c r="E174" s="15"/>
      <c r="F174" s="15" t="s">
        <v>244</v>
      </c>
      <c r="G174" s="15"/>
      <c r="H174" s="1" t="s">
        <v>246</v>
      </c>
      <c r="I174" s="2">
        <v>6.71</v>
      </c>
      <c r="J174" s="2">
        <v>1</v>
      </c>
      <c r="K174" s="3">
        <v>80.099999999999994</v>
      </c>
      <c r="L174" s="4">
        <f t="shared" si="2"/>
        <v>80.099999999999994</v>
      </c>
    </row>
    <row r="175" spans="1:12" ht="11.1" customHeight="1" outlineLevel="1" x14ac:dyDescent="0.2">
      <c r="A175" s="14" t="s">
        <v>242</v>
      </c>
      <c r="B175" s="14"/>
      <c r="C175" s="14"/>
      <c r="D175" s="15" t="s">
        <v>243</v>
      </c>
      <c r="E175" s="15"/>
      <c r="F175" s="15" t="s">
        <v>244</v>
      </c>
      <c r="G175" s="15"/>
      <c r="H175" s="1" t="s">
        <v>247</v>
      </c>
      <c r="I175" s="2">
        <v>4.8</v>
      </c>
      <c r="J175" s="2">
        <v>1</v>
      </c>
      <c r="K175" s="3">
        <v>80.099999999999994</v>
      </c>
      <c r="L175" s="4">
        <f t="shared" si="2"/>
        <v>80.099999999999994</v>
      </c>
    </row>
    <row r="176" spans="1:12" ht="11.1" customHeight="1" outlineLevel="1" x14ac:dyDescent="0.2">
      <c r="A176" s="14" t="s">
        <v>242</v>
      </c>
      <c r="B176" s="14"/>
      <c r="C176" s="14"/>
      <c r="D176" s="15" t="s">
        <v>243</v>
      </c>
      <c r="E176" s="15"/>
      <c r="F176" s="15" t="s">
        <v>244</v>
      </c>
      <c r="G176" s="15"/>
      <c r="H176" s="1" t="s">
        <v>248</v>
      </c>
      <c r="I176" s="2">
        <v>7.13</v>
      </c>
      <c r="J176" s="2">
        <v>1</v>
      </c>
      <c r="K176" s="3">
        <v>80.099999999999994</v>
      </c>
      <c r="L176" s="4">
        <f t="shared" si="2"/>
        <v>80.099999999999994</v>
      </c>
    </row>
    <row r="177" spans="1:12" ht="11.1" customHeight="1" outlineLevel="1" x14ac:dyDescent="0.2">
      <c r="A177" s="14" t="s">
        <v>242</v>
      </c>
      <c r="B177" s="14"/>
      <c r="C177" s="14"/>
      <c r="D177" s="15" t="s">
        <v>243</v>
      </c>
      <c r="E177" s="15"/>
      <c r="F177" s="15" t="s">
        <v>244</v>
      </c>
      <c r="G177" s="15"/>
      <c r="H177" s="1" t="s">
        <v>249</v>
      </c>
      <c r="I177" s="2">
        <v>2.1349999999999998</v>
      </c>
      <c r="J177" s="2">
        <v>1</v>
      </c>
      <c r="K177" s="3">
        <v>80.099999999999994</v>
      </c>
      <c r="L177" s="4">
        <f t="shared" si="2"/>
        <v>80.099999999999994</v>
      </c>
    </row>
    <row r="178" spans="1:12" ht="11.1" customHeight="1" outlineLevel="1" x14ac:dyDescent="0.2">
      <c r="A178" s="14" t="s">
        <v>242</v>
      </c>
      <c r="B178" s="14"/>
      <c r="C178" s="14"/>
      <c r="D178" s="15" t="s">
        <v>243</v>
      </c>
      <c r="E178" s="15"/>
      <c r="F178" s="15" t="s">
        <v>244</v>
      </c>
      <c r="G178" s="15"/>
      <c r="H178" s="1" t="s">
        <v>250</v>
      </c>
      <c r="I178" s="2">
        <v>7.14</v>
      </c>
      <c r="J178" s="2">
        <v>1</v>
      </c>
      <c r="K178" s="3">
        <v>80.099999999999994</v>
      </c>
      <c r="L178" s="4">
        <f t="shared" si="2"/>
        <v>80.099999999999994</v>
      </c>
    </row>
    <row r="179" spans="1:12" ht="11.1" customHeight="1" outlineLevel="1" x14ac:dyDescent="0.2">
      <c r="A179" s="14" t="s">
        <v>251</v>
      </c>
      <c r="B179" s="14"/>
      <c r="C179" s="14"/>
      <c r="D179" s="15" t="s">
        <v>252</v>
      </c>
      <c r="E179" s="15"/>
      <c r="F179" s="15" t="s">
        <v>253</v>
      </c>
      <c r="G179" s="15"/>
      <c r="H179" s="1" t="s">
        <v>254</v>
      </c>
      <c r="I179" s="2">
        <v>5.98</v>
      </c>
      <c r="J179" s="2">
        <v>1</v>
      </c>
      <c r="K179" s="3">
        <v>89.23</v>
      </c>
      <c r="L179" s="4">
        <f t="shared" si="2"/>
        <v>89.23</v>
      </c>
    </row>
    <row r="180" spans="1:12" ht="11.1" customHeight="1" outlineLevel="1" x14ac:dyDescent="0.2">
      <c r="A180" s="14" t="s">
        <v>255</v>
      </c>
      <c r="B180" s="14"/>
      <c r="C180" s="14"/>
      <c r="D180" s="15" t="s">
        <v>256</v>
      </c>
      <c r="E180" s="15"/>
      <c r="F180" s="15" t="s">
        <v>257</v>
      </c>
      <c r="G180" s="15"/>
      <c r="H180" s="1" t="s">
        <v>258</v>
      </c>
      <c r="I180" s="2">
        <v>0.82</v>
      </c>
      <c r="J180" s="2">
        <v>1</v>
      </c>
      <c r="K180" s="3">
        <v>106.88</v>
      </c>
      <c r="L180" s="4">
        <f t="shared" si="2"/>
        <v>106.88</v>
      </c>
    </row>
    <row r="181" spans="1:12" ht="11.1" customHeight="1" outlineLevel="1" x14ac:dyDescent="0.2">
      <c r="A181" s="14" t="s">
        <v>255</v>
      </c>
      <c r="B181" s="14"/>
      <c r="C181" s="14"/>
      <c r="D181" s="15" t="s">
        <v>256</v>
      </c>
      <c r="E181" s="15"/>
      <c r="F181" s="15" t="s">
        <v>257</v>
      </c>
      <c r="G181" s="15"/>
      <c r="H181" s="1" t="s">
        <v>259</v>
      </c>
      <c r="I181" s="2">
        <v>0.76</v>
      </c>
      <c r="J181" s="2">
        <v>1</v>
      </c>
      <c r="K181" s="3">
        <v>106.88</v>
      </c>
      <c r="L181" s="4">
        <f t="shared" si="2"/>
        <v>106.88</v>
      </c>
    </row>
    <row r="182" spans="1:12" ht="11.1" customHeight="1" outlineLevel="1" x14ac:dyDescent="0.2">
      <c r="A182" s="14" t="s">
        <v>255</v>
      </c>
      <c r="B182" s="14"/>
      <c r="C182" s="14"/>
      <c r="D182" s="15" t="s">
        <v>256</v>
      </c>
      <c r="E182" s="15"/>
      <c r="F182" s="15" t="s">
        <v>257</v>
      </c>
      <c r="G182" s="15"/>
      <c r="H182" s="1" t="s">
        <v>260</v>
      </c>
      <c r="I182" s="2">
        <v>5.01</v>
      </c>
      <c r="J182" s="2">
        <v>1</v>
      </c>
      <c r="K182" s="3">
        <v>106.88</v>
      </c>
      <c r="L182" s="4">
        <f t="shared" si="2"/>
        <v>106.88</v>
      </c>
    </row>
    <row r="183" spans="1:12" ht="11.1" customHeight="1" outlineLevel="1" x14ac:dyDescent="0.2">
      <c r="A183" s="14" t="s">
        <v>261</v>
      </c>
      <c r="B183" s="14"/>
      <c r="C183" s="14"/>
      <c r="D183" s="15" t="s">
        <v>262</v>
      </c>
      <c r="E183" s="15"/>
      <c r="F183" s="15" t="s">
        <v>155</v>
      </c>
      <c r="G183" s="15"/>
      <c r="H183" s="1"/>
      <c r="I183" s="2">
        <v>7.75</v>
      </c>
      <c r="J183" s="2">
        <v>7.75</v>
      </c>
      <c r="K183" s="3">
        <v>119.61</v>
      </c>
      <c r="L183" s="4">
        <f t="shared" si="2"/>
        <v>926.97749999999996</v>
      </c>
    </row>
    <row r="184" spans="1:12" ht="11.1" customHeight="1" outlineLevel="1" x14ac:dyDescent="0.2">
      <c r="A184" s="14" t="s">
        <v>261</v>
      </c>
      <c r="B184" s="14"/>
      <c r="C184" s="14"/>
      <c r="D184" s="15" t="s">
        <v>262</v>
      </c>
      <c r="E184" s="15"/>
      <c r="F184" s="15" t="s">
        <v>263</v>
      </c>
      <c r="G184" s="15"/>
      <c r="H184" s="1" t="s">
        <v>122</v>
      </c>
      <c r="I184" s="2">
        <v>5.69</v>
      </c>
      <c r="J184" s="2">
        <v>1</v>
      </c>
      <c r="K184" s="3">
        <v>119.61</v>
      </c>
      <c r="L184" s="4">
        <f t="shared" si="2"/>
        <v>119.61</v>
      </c>
    </row>
    <row r="185" spans="1:12" ht="11.1" customHeight="1" outlineLevel="1" x14ac:dyDescent="0.2">
      <c r="A185" s="14" t="s">
        <v>264</v>
      </c>
      <c r="B185" s="14"/>
      <c r="C185" s="14"/>
      <c r="D185" s="15" t="s">
        <v>265</v>
      </c>
      <c r="E185" s="15"/>
      <c r="F185" s="15" t="s">
        <v>266</v>
      </c>
      <c r="G185" s="15"/>
      <c r="H185" s="1" t="s">
        <v>267</v>
      </c>
      <c r="I185" s="2">
        <v>9.83</v>
      </c>
      <c r="J185" s="2">
        <v>1</v>
      </c>
      <c r="K185" s="3">
        <v>41.63</v>
      </c>
      <c r="L185" s="4">
        <f t="shared" si="2"/>
        <v>41.63</v>
      </c>
    </row>
    <row r="186" spans="1:12" ht="11.1" customHeight="1" outlineLevel="1" x14ac:dyDescent="0.2">
      <c r="A186" s="14" t="s">
        <v>264</v>
      </c>
      <c r="B186" s="14"/>
      <c r="C186" s="14"/>
      <c r="D186" s="15" t="s">
        <v>265</v>
      </c>
      <c r="E186" s="15"/>
      <c r="F186" s="15" t="s">
        <v>266</v>
      </c>
      <c r="G186" s="15"/>
      <c r="H186" s="1" t="s">
        <v>268</v>
      </c>
      <c r="I186" s="2">
        <v>10.43</v>
      </c>
      <c r="J186" s="2">
        <v>1</v>
      </c>
      <c r="K186" s="3">
        <v>41.63</v>
      </c>
      <c r="L186" s="4">
        <f t="shared" si="2"/>
        <v>41.63</v>
      </c>
    </row>
    <row r="187" spans="1:12" ht="11.1" customHeight="1" outlineLevel="1" x14ac:dyDescent="0.2">
      <c r="A187" s="14" t="s">
        <v>264</v>
      </c>
      <c r="B187" s="14"/>
      <c r="C187" s="14"/>
      <c r="D187" s="15" t="s">
        <v>265</v>
      </c>
      <c r="E187" s="15"/>
      <c r="F187" s="15" t="s">
        <v>266</v>
      </c>
      <c r="G187" s="15"/>
      <c r="H187" s="1" t="s">
        <v>269</v>
      </c>
      <c r="I187" s="2">
        <v>10.25</v>
      </c>
      <c r="J187" s="2">
        <v>1</v>
      </c>
      <c r="K187" s="3">
        <v>41.63</v>
      </c>
      <c r="L187" s="4">
        <f t="shared" si="2"/>
        <v>41.63</v>
      </c>
    </row>
    <row r="188" spans="1:12" ht="11.1" customHeight="1" outlineLevel="1" x14ac:dyDescent="0.2">
      <c r="A188" s="14" t="s">
        <v>264</v>
      </c>
      <c r="B188" s="14"/>
      <c r="C188" s="14"/>
      <c r="D188" s="15" t="s">
        <v>265</v>
      </c>
      <c r="E188" s="15"/>
      <c r="F188" s="15" t="s">
        <v>266</v>
      </c>
      <c r="G188" s="15"/>
      <c r="H188" s="1" t="s">
        <v>270</v>
      </c>
      <c r="I188" s="2">
        <v>1.57</v>
      </c>
      <c r="J188" s="2">
        <v>1</v>
      </c>
      <c r="K188" s="3">
        <v>41.63</v>
      </c>
      <c r="L188" s="4">
        <f t="shared" si="2"/>
        <v>41.63</v>
      </c>
    </row>
    <row r="189" spans="1:12" ht="11.1" customHeight="1" outlineLevel="1" x14ac:dyDescent="0.2">
      <c r="A189" s="14" t="s">
        <v>264</v>
      </c>
      <c r="B189" s="14"/>
      <c r="C189" s="14"/>
      <c r="D189" s="15" t="s">
        <v>265</v>
      </c>
      <c r="E189" s="15"/>
      <c r="F189" s="15" t="s">
        <v>266</v>
      </c>
      <c r="G189" s="15"/>
      <c r="H189" s="1" t="s">
        <v>271</v>
      </c>
      <c r="I189" s="2">
        <v>10.08</v>
      </c>
      <c r="J189" s="2">
        <v>1</v>
      </c>
      <c r="K189" s="3">
        <v>41.63</v>
      </c>
      <c r="L189" s="4">
        <f t="shared" si="2"/>
        <v>41.63</v>
      </c>
    </row>
    <row r="190" spans="1:12" ht="11.1" customHeight="1" outlineLevel="1" x14ac:dyDescent="0.2">
      <c r="A190" s="14" t="s">
        <v>264</v>
      </c>
      <c r="B190" s="14"/>
      <c r="C190" s="14"/>
      <c r="D190" s="15" t="s">
        <v>265</v>
      </c>
      <c r="E190" s="15"/>
      <c r="F190" s="15" t="s">
        <v>266</v>
      </c>
      <c r="G190" s="15"/>
      <c r="H190" s="1" t="s">
        <v>272</v>
      </c>
      <c r="I190" s="2">
        <v>10.33</v>
      </c>
      <c r="J190" s="2">
        <v>1</v>
      </c>
      <c r="K190" s="3">
        <v>41.63</v>
      </c>
      <c r="L190" s="4">
        <f t="shared" si="2"/>
        <v>41.63</v>
      </c>
    </row>
    <row r="191" spans="1:12" ht="11.1" customHeight="1" outlineLevel="1" x14ac:dyDescent="0.2">
      <c r="A191" s="14" t="s">
        <v>264</v>
      </c>
      <c r="B191" s="14"/>
      <c r="C191" s="14"/>
      <c r="D191" s="15" t="s">
        <v>265</v>
      </c>
      <c r="E191" s="15"/>
      <c r="F191" s="15" t="s">
        <v>266</v>
      </c>
      <c r="G191" s="15"/>
      <c r="H191" s="1" t="s">
        <v>151</v>
      </c>
      <c r="I191" s="2">
        <v>3.59</v>
      </c>
      <c r="J191" s="2">
        <v>1</v>
      </c>
      <c r="K191" s="3">
        <v>41.63</v>
      </c>
      <c r="L191" s="4">
        <f t="shared" si="2"/>
        <v>41.63</v>
      </c>
    </row>
    <row r="192" spans="1:12" ht="11.1" customHeight="1" outlineLevel="1" x14ac:dyDescent="0.2">
      <c r="A192" s="14" t="s">
        <v>264</v>
      </c>
      <c r="B192" s="14"/>
      <c r="C192" s="14"/>
      <c r="D192" s="15" t="s">
        <v>265</v>
      </c>
      <c r="E192" s="15"/>
      <c r="F192" s="15" t="s">
        <v>266</v>
      </c>
      <c r="G192" s="15"/>
      <c r="H192" s="1" t="s">
        <v>273</v>
      </c>
      <c r="I192" s="2">
        <v>10.050000000000001</v>
      </c>
      <c r="J192" s="2">
        <v>1</v>
      </c>
      <c r="K192" s="3">
        <v>41.63</v>
      </c>
      <c r="L192" s="4">
        <f t="shared" si="2"/>
        <v>41.63</v>
      </c>
    </row>
    <row r="193" spans="1:12" ht="11.1" customHeight="1" outlineLevel="1" x14ac:dyDescent="0.2">
      <c r="A193" s="14" t="s">
        <v>274</v>
      </c>
      <c r="B193" s="14"/>
      <c r="C193" s="14"/>
      <c r="D193" s="15" t="s">
        <v>275</v>
      </c>
      <c r="E193" s="15"/>
      <c r="F193" s="15" t="s">
        <v>155</v>
      </c>
      <c r="G193" s="15"/>
      <c r="H193" s="1"/>
      <c r="I193" s="2">
        <v>42.84</v>
      </c>
      <c r="J193" s="2">
        <v>42.84</v>
      </c>
      <c r="K193" s="3">
        <v>1.63</v>
      </c>
      <c r="L193" s="4">
        <f t="shared" si="2"/>
        <v>69.8292</v>
      </c>
    </row>
    <row r="194" spans="1:12" ht="11.1" customHeight="1" outlineLevel="1" x14ac:dyDescent="0.2">
      <c r="A194" s="14" t="s">
        <v>274</v>
      </c>
      <c r="B194" s="14"/>
      <c r="C194" s="14"/>
      <c r="D194" s="15" t="s">
        <v>275</v>
      </c>
      <c r="E194" s="15"/>
      <c r="F194" s="15" t="s">
        <v>276</v>
      </c>
      <c r="G194" s="15"/>
      <c r="H194" s="1"/>
      <c r="I194" s="2">
        <v>0.45</v>
      </c>
      <c r="J194" s="2">
        <v>0.45</v>
      </c>
      <c r="K194" s="3">
        <v>1.63</v>
      </c>
      <c r="L194" s="4">
        <f t="shared" si="2"/>
        <v>0.73349999999999993</v>
      </c>
    </row>
    <row r="195" spans="1:12" ht="11.1" customHeight="1" outlineLevel="1" x14ac:dyDescent="0.2">
      <c r="A195" s="14" t="s">
        <v>274</v>
      </c>
      <c r="B195" s="14"/>
      <c r="C195" s="14"/>
      <c r="D195" s="15" t="s">
        <v>275</v>
      </c>
      <c r="E195" s="15"/>
      <c r="F195" s="15" t="s">
        <v>277</v>
      </c>
      <c r="G195" s="15"/>
      <c r="H195" s="1"/>
      <c r="I195" s="2">
        <v>484.96</v>
      </c>
      <c r="J195" s="2">
        <v>484.96</v>
      </c>
      <c r="K195" s="3">
        <v>1.63</v>
      </c>
      <c r="L195" s="4">
        <f t="shared" ref="L195:L251" si="3">K195*J195</f>
        <v>790.48479999999995</v>
      </c>
    </row>
    <row r="196" spans="1:12" ht="11.1" customHeight="1" outlineLevel="1" x14ac:dyDescent="0.2">
      <c r="A196" s="14" t="s">
        <v>278</v>
      </c>
      <c r="B196" s="14"/>
      <c r="C196" s="14"/>
      <c r="D196" s="15" t="s">
        <v>279</v>
      </c>
      <c r="E196" s="15"/>
      <c r="F196" s="15" t="s">
        <v>280</v>
      </c>
      <c r="G196" s="15"/>
      <c r="H196" s="1" t="s">
        <v>281</v>
      </c>
      <c r="I196" s="2">
        <v>4.4800000000000004</v>
      </c>
      <c r="J196" s="2">
        <v>1</v>
      </c>
      <c r="K196" s="3">
        <v>114.986</v>
      </c>
      <c r="L196" s="4">
        <f t="shared" si="3"/>
        <v>114.986</v>
      </c>
    </row>
    <row r="197" spans="1:12" ht="11.1" customHeight="1" outlineLevel="1" x14ac:dyDescent="0.2">
      <c r="A197" s="14" t="s">
        <v>278</v>
      </c>
      <c r="B197" s="14"/>
      <c r="C197" s="14"/>
      <c r="D197" s="15" t="s">
        <v>279</v>
      </c>
      <c r="E197" s="15"/>
      <c r="F197" s="15" t="s">
        <v>280</v>
      </c>
      <c r="G197" s="15"/>
      <c r="H197" s="1" t="s">
        <v>282</v>
      </c>
      <c r="I197" s="2">
        <v>12.21</v>
      </c>
      <c r="J197" s="2">
        <v>1</v>
      </c>
      <c r="K197" s="3">
        <v>114.986</v>
      </c>
      <c r="L197" s="4">
        <f t="shared" si="3"/>
        <v>114.986</v>
      </c>
    </row>
    <row r="198" spans="1:12" ht="11.1" customHeight="1" outlineLevel="1" x14ac:dyDescent="0.2">
      <c r="A198" s="14" t="s">
        <v>278</v>
      </c>
      <c r="B198" s="14"/>
      <c r="C198" s="14"/>
      <c r="D198" s="15" t="s">
        <v>279</v>
      </c>
      <c r="E198" s="15"/>
      <c r="F198" s="15" t="s">
        <v>280</v>
      </c>
      <c r="G198" s="15"/>
      <c r="H198" s="1" t="s">
        <v>283</v>
      </c>
      <c r="I198" s="2">
        <v>12.13</v>
      </c>
      <c r="J198" s="2">
        <v>1</v>
      </c>
      <c r="K198" s="3">
        <v>114.986</v>
      </c>
      <c r="L198" s="4">
        <f t="shared" si="3"/>
        <v>114.986</v>
      </c>
    </row>
    <row r="199" spans="1:12" ht="11.1" customHeight="1" outlineLevel="1" x14ac:dyDescent="0.2">
      <c r="A199" s="14" t="s">
        <v>278</v>
      </c>
      <c r="B199" s="14"/>
      <c r="C199" s="14"/>
      <c r="D199" s="15" t="s">
        <v>279</v>
      </c>
      <c r="E199" s="15"/>
      <c r="F199" s="15" t="s">
        <v>284</v>
      </c>
      <c r="G199" s="15"/>
      <c r="H199" s="1" t="s">
        <v>283</v>
      </c>
      <c r="I199" s="2">
        <v>12.13</v>
      </c>
      <c r="J199" s="2">
        <v>1</v>
      </c>
      <c r="K199" s="3">
        <v>114.986</v>
      </c>
      <c r="L199" s="4">
        <f t="shared" si="3"/>
        <v>114.986</v>
      </c>
    </row>
    <row r="200" spans="1:12" ht="11.1" customHeight="1" outlineLevel="1" x14ac:dyDescent="0.2">
      <c r="A200" s="14" t="s">
        <v>278</v>
      </c>
      <c r="B200" s="14"/>
      <c r="C200" s="14"/>
      <c r="D200" s="15" t="s">
        <v>279</v>
      </c>
      <c r="E200" s="15"/>
      <c r="F200" s="15" t="s">
        <v>284</v>
      </c>
      <c r="G200" s="15"/>
      <c r="H200" s="1" t="s">
        <v>285</v>
      </c>
      <c r="I200" s="2">
        <v>12.17</v>
      </c>
      <c r="J200" s="2">
        <v>1</v>
      </c>
      <c r="K200" s="3">
        <v>114.986</v>
      </c>
      <c r="L200" s="4">
        <f t="shared" si="3"/>
        <v>114.986</v>
      </c>
    </row>
    <row r="201" spans="1:12" ht="11.1" customHeight="1" outlineLevel="1" x14ac:dyDescent="0.2">
      <c r="A201" s="14" t="s">
        <v>278</v>
      </c>
      <c r="B201" s="14"/>
      <c r="C201" s="14"/>
      <c r="D201" s="15" t="s">
        <v>279</v>
      </c>
      <c r="E201" s="15"/>
      <c r="F201" s="15" t="s">
        <v>284</v>
      </c>
      <c r="G201" s="15"/>
      <c r="H201" s="1" t="s">
        <v>286</v>
      </c>
      <c r="I201" s="2">
        <v>12.06</v>
      </c>
      <c r="J201" s="2">
        <v>1</v>
      </c>
      <c r="K201" s="3">
        <v>114.986</v>
      </c>
      <c r="L201" s="4">
        <f t="shared" si="3"/>
        <v>114.986</v>
      </c>
    </row>
    <row r="202" spans="1:12" ht="11.1" customHeight="1" outlineLevel="1" x14ac:dyDescent="0.2">
      <c r="A202" s="14" t="s">
        <v>278</v>
      </c>
      <c r="B202" s="14"/>
      <c r="C202" s="14"/>
      <c r="D202" s="15" t="s">
        <v>279</v>
      </c>
      <c r="E202" s="15"/>
      <c r="F202" s="15" t="s">
        <v>284</v>
      </c>
      <c r="G202" s="15"/>
      <c r="H202" s="1" t="s">
        <v>226</v>
      </c>
      <c r="I202" s="2">
        <v>12.03</v>
      </c>
      <c r="J202" s="2">
        <v>1</v>
      </c>
      <c r="K202" s="3">
        <v>114.986</v>
      </c>
      <c r="L202" s="4">
        <f t="shared" si="3"/>
        <v>114.986</v>
      </c>
    </row>
    <row r="203" spans="1:12" ht="11.1" customHeight="1" outlineLevel="1" x14ac:dyDescent="0.2">
      <c r="A203" s="14" t="s">
        <v>278</v>
      </c>
      <c r="B203" s="14"/>
      <c r="C203" s="14"/>
      <c r="D203" s="15" t="s">
        <v>279</v>
      </c>
      <c r="E203" s="15"/>
      <c r="F203" s="15" t="s">
        <v>284</v>
      </c>
      <c r="G203" s="15"/>
      <c r="H203" s="1" t="s">
        <v>287</v>
      </c>
      <c r="I203" s="2">
        <v>11.98</v>
      </c>
      <c r="J203" s="2">
        <v>1</v>
      </c>
      <c r="K203" s="3">
        <v>114.986</v>
      </c>
      <c r="L203" s="4">
        <f t="shared" si="3"/>
        <v>114.986</v>
      </c>
    </row>
    <row r="204" spans="1:12" ht="11.1" customHeight="1" outlineLevel="1" x14ac:dyDescent="0.2">
      <c r="A204" s="14" t="s">
        <v>278</v>
      </c>
      <c r="B204" s="14"/>
      <c r="C204" s="14"/>
      <c r="D204" s="15" t="s">
        <v>279</v>
      </c>
      <c r="E204" s="15"/>
      <c r="F204" s="15" t="s">
        <v>284</v>
      </c>
      <c r="G204" s="15"/>
      <c r="H204" s="1" t="s">
        <v>236</v>
      </c>
      <c r="I204" s="2">
        <v>11.9</v>
      </c>
      <c r="J204" s="2">
        <v>1</v>
      </c>
      <c r="K204" s="3">
        <v>114.986</v>
      </c>
      <c r="L204" s="4">
        <f t="shared" si="3"/>
        <v>114.986</v>
      </c>
    </row>
    <row r="205" spans="1:12" ht="11.1" customHeight="1" outlineLevel="1" x14ac:dyDescent="0.2">
      <c r="A205" s="14" t="s">
        <v>278</v>
      </c>
      <c r="B205" s="14"/>
      <c r="C205" s="14"/>
      <c r="D205" s="15" t="s">
        <v>279</v>
      </c>
      <c r="E205" s="15"/>
      <c r="F205" s="15" t="s">
        <v>284</v>
      </c>
      <c r="G205" s="15"/>
      <c r="H205" s="1" t="s">
        <v>288</v>
      </c>
      <c r="I205" s="2">
        <v>11.7</v>
      </c>
      <c r="J205" s="2">
        <v>1</v>
      </c>
      <c r="K205" s="3">
        <v>114.986</v>
      </c>
      <c r="L205" s="4">
        <f t="shared" si="3"/>
        <v>114.986</v>
      </c>
    </row>
    <row r="206" spans="1:12" ht="11.1" customHeight="1" outlineLevel="1" x14ac:dyDescent="0.2">
      <c r="A206" s="14" t="s">
        <v>278</v>
      </c>
      <c r="B206" s="14"/>
      <c r="C206" s="14"/>
      <c r="D206" s="15" t="s">
        <v>279</v>
      </c>
      <c r="E206" s="15"/>
      <c r="F206" s="15" t="s">
        <v>284</v>
      </c>
      <c r="G206" s="15"/>
      <c r="H206" s="1" t="s">
        <v>240</v>
      </c>
      <c r="I206" s="2">
        <v>12.07</v>
      </c>
      <c r="J206" s="2">
        <v>1</v>
      </c>
      <c r="K206" s="3">
        <v>114.986</v>
      </c>
      <c r="L206" s="4">
        <f t="shared" si="3"/>
        <v>114.986</v>
      </c>
    </row>
    <row r="207" spans="1:12" ht="11.1" customHeight="1" outlineLevel="1" x14ac:dyDescent="0.2">
      <c r="A207" s="14" t="s">
        <v>289</v>
      </c>
      <c r="B207" s="14"/>
      <c r="C207" s="14"/>
      <c r="D207" s="15" t="s">
        <v>290</v>
      </c>
      <c r="E207" s="15"/>
      <c r="F207" s="15" t="s">
        <v>291</v>
      </c>
      <c r="G207" s="15"/>
      <c r="H207" s="1"/>
      <c r="I207" s="2">
        <v>5.61</v>
      </c>
      <c r="J207" s="2">
        <v>5.61</v>
      </c>
      <c r="K207" s="3">
        <v>71.069999999999993</v>
      </c>
      <c r="L207" s="4">
        <f t="shared" si="3"/>
        <v>398.70269999999999</v>
      </c>
    </row>
    <row r="208" spans="1:12" ht="11.1" customHeight="1" outlineLevel="1" x14ac:dyDescent="0.2">
      <c r="A208" s="14" t="s">
        <v>292</v>
      </c>
      <c r="B208" s="14"/>
      <c r="C208" s="14"/>
      <c r="D208" s="15" t="s">
        <v>293</v>
      </c>
      <c r="E208" s="15"/>
      <c r="F208" s="15" t="s">
        <v>294</v>
      </c>
      <c r="G208" s="15"/>
      <c r="H208" s="1"/>
      <c r="I208" s="2">
        <v>2.9</v>
      </c>
      <c r="J208" s="2">
        <v>2.9</v>
      </c>
      <c r="K208" s="3">
        <v>89.42</v>
      </c>
      <c r="L208" s="4">
        <f t="shared" si="3"/>
        <v>259.31799999999998</v>
      </c>
    </row>
    <row r="209" spans="1:12" ht="11.1" customHeight="1" outlineLevel="1" x14ac:dyDescent="0.2">
      <c r="A209" s="14" t="s">
        <v>295</v>
      </c>
      <c r="B209" s="14"/>
      <c r="C209" s="14"/>
      <c r="D209" s="15" t="s">
        <v>296</v>
      </c>
      <c r="E209" s="15"/>
      <c r="F209" s="15" t="s">
        <v>297</v>
      </c>
      <c r="G209" s="15"/>
      <c r="H209" s="1" t="s">
        <v>32</v>
      </c>
      <c r="I209" s="2">
        <v>2.5</v>
      </c>
      <c r="J209" s="2">
        <v>1</v>
      </c>
      <c r="K209" s="3">
        <v>136.18</v>
      </c>
      <c r="L209" s="4">
        <f t="shared" si="3"/>
        <v>136.18</v>
      </c>
    </row>
    <row r="210" spans="1:12" ht="11.1" customHeight="1" outlineLevel="1" x14ac:dyDescent="0.2">
      <c r="A210" s="14" t="s">
        <v>295</v>
      </c>
      <c r="B210" s="14"/>
      <c r="C210" s="14"/>
      <c r="D210" s="15" t="s">
        <v>296</v>
      </c>
      <c r="E210" s="15"/>
      <c r="F210" s="15" t="s">
        <v>298</v>
      </c>
      <c r="G210" s="15"/>
      <c r="H210" s="1" t="s">
        <v>228</v>
      </c>
      <c r="I210" s="2">
        <v>1.95</v>
      </c>
      <c r="J210" s="2">
        <v>1</v>
      </c>
      <c r="K210" s="3">
        <v>136.18</v>
      </c>
      <c r="L210" s="4">
        <f t="shared" si="3"/>
        <v>136.18</v>
      </c>
    </row>
    <row r="211" spans="1:12" ht="11.1" customHeight="1" outlineLevel="1" x14ac:dyDescent="0.2">
      <c r="A211" s="14" t="s">
        <v>295</v>
      </c>
      <c r="B211" s="14"/>
      <c r="C211" s="14"/>
      <c r="D211" s="15" t="s">
        <v>296</v>
      </c>
      <c r="E211" s="15"/>
      <c r="F211" s="15" t="s">
        <v>298</v>
      </c>
      <c r="G211" s="15"/>
      <c r="H211" s="1" t="s">
        <v>299</v>
      </c>
      <c r="I211" s="2">
        <v>2.1</v>
      </c>
      <c r="J211" s="2">
        <v>1</v>
      </c>
      <c r="K211" s="3">
        <v>136.18</v>
      </c>
      <c r="L211" s="4">
        <f t="shared" si="3"/>
        <v>136.18</v>
      </c>
    </row>
    <row r="212" spans="1:12" ht="11.1" customHeight="1" outlineLevel="1" x14ac:dyDescent="0.2">
      <c r="A212" s="14" t="s">
        <v>295</v>
      </c>
      <c r="B212" s="14"/>
      <c r="C212" s="14"/>
      <c r="D212" s="15" t="s">
        <v>296</v>
      </c>
      <c r="E212" s="15"/>
      <c r="F212" s="15" t="s">
        <v>298</v>
      </c>
      <c r="G212" s="15"/>
      <c r="H212" s="1" t="s">
        <v>300</v>
      </c>
      <c r="I212" s="2">
        <v>2.1800000000000002</v>
      </c>
      <c r="J212" s="2">
        <v>1</v>
      </c>
      <c r="K212" s="3">
        <v>136.18</v>
      </c>
      <c r="L212" s="4">
        <f t="shared" si="3"/>
        <v>136.18</v>
      </c>
    </row>
    <row r="213" spans="1:12" ht="11.1" customHeight="1" outlineLevel="1" x14ac:dyDescent="0.2">
      <c r="A213" s="14" t="s">
        <v>295</v>
      </c>
      <c r="B213" s="14"/>
      <c r="C213" s="14"/>
      <c r="D213" s="15" t="s">
        <v>296</v>
      </c>
      <c r="E213" s="15"/>
      <c r="F213" s="15" t="s">
        <v>297</v>
      </c>
      <c r="G213" s="15"/>
      <c r="H213" s="1" t="s">
        <v>301</v>
      </c>
      <c r="I213" s="2">
        <v>2.85</v>
      </c>
      <c r="J213" s="2">
        <v>1</v>
      </c>
      <c r="K213" s="3">
        <v>136.18</v>
      </c>
      <c r="L213" s="4">
        <f t="shared" si="3"/>
        <v>136.18</v>
      </c>
    </row>
    <row r="214" spans="1:12" ht="11.1" customHeight="1" outlineLevel="1" x14ac:dyDescent="0.2">
      <c r="A214" s="14" t="s">
        <v>295</v>
      </c>
      <c r="B214" s="14"/>
      <c r="C214" s="14"/>
      <c r="D214" s="15" t="s">
        <v>296</v>
      </c>
      <c r="E214" s="15"/>
      <c r="F214" s="15" t="s">
        <v>297</v>
      </c>
      <c r="G214" s="15"/>
      <c r="H214" s="1" t="s">
        <v>302</v>
      </c>
      <c r="I214" s="2">
        <v>2.58</v>
      </c>
      <c r="J214" s="2">
        <v>1</v>
      </c>
      <c r="K214" s="3">
        <v>136.18</v>
      </c>
      <c r="L214" s="4">
        <f t="shared" si="3"/>
        <v>136.18</v>
      </c>
    </row>
    <row r="215" spans="1:12" ht="11.1" customHeight="1" outlineLevel="1" x14ac:dyDescent="0.2">
      <c r="A215" s="14" t="s">
        <v>295</v>
      </c>
      <c r="B215" s="14"/>
      <c r="C215" s="14"/>
      <c r="D215" s="15" t="s">
        <v>296</v>
      </c>
      <c r="E215" s="15"/>
      <c r="F215" s="15" t="s">
        <v>297</v>
      </c>
      <c r="G215" s="15"/>
      <c r="H215" s="1" t="s">
        <v>303</v>
      </c>
      <c r="I215" s="2">
        <v>2.93</v>
      </c>
      <c r="J215" s="2">
        <v>1</v>
      </c>
      <c r="K215" s="3">
        <v>136.18</v>
      </c>
      <c r="L215" s="4">
        <f t="shared" si="3"/>
        <v>136.18</v>
      </c>
    </row>
    <row r="216" spans="1:12" ht="11.1" customHeight="1" outlineLevel="1" x14ac:dyDescent="0.2">
      <c r="A216" s="14" t="s">
        <v>295</v>
      </c>
      <c r="B216" s="14"/>
      <c r="C216" s="14"/>
      <c r="D216" s="15" t="s">
        <v>296</v>
      </c>
      <c r="E216" s="15"/>
      <c r="F216" s="15" t="s">
        <v>297</v>
      </c>
      <c r="G216" s="15"/>
      <c r="H216" s="1" t="s">
        <v>304</v>
      </c>
      <c r="I216" s="2">
        <v>5.0599999999999996</v>
      </c>
      <c r="J216" s="2">
        <v>2</v>
      </c>
      <c r="K216" s="3">
        <v>136.18</v>
      </c>
      <c r="L216" s="4">
        <f t="shared" si="3"/>
        <v>272.36</v>
      </c>
    </row>
    <row r="217" spans="1:12" ht="11.1" customHeight="1" outlineLevel="1" x14ac:dyDescent="0.2">
      <c r="A217" s="14" t="s">
        <v>295</v>
      </c>
      <c r="B217" s="14"/>
      <c r="C217" s="14"/>
      <c r="D217" s="15" t="s">
        <v>296</v>
      </c>
      <c r="E217" s="15"/>
      <c r="F217" s="15" t="s">
        <v>297</v>
      </c>
      <c r="G217" s="15"/>
      <c r="H217" s="1" t="s">
        <v>305</v>
      </c>
      <c r="I217" s="2">
        <v>2.69</v>
      </c>
      <c r="J217" s="2">
        <v>1</v>
      </c>
      <c r="K217" s="3">
        <v>136.18</v>
      </c>
      <c r="L217" s="4">
        <f t="shared" si="3"/>
        <v>136.18</v>
      </c>
    </row>
    <row r="218" spans="1:12" ht="11.1" customHeight="1" outlineLevel="1" x14ac:dyDescent="0.2">
      <c r="A218" s="14" t="s">
        <v>306</v>
      </c>
      <c r="B218" s="14"/>
      <c r="C218" s="14"/>
      <c r="D218" s="15" t="s">
        <v>307</v>
      </c>
      <c r="E218" s="15"/>
      <c r="F218" s="15" t="s">
        <v>308</v>
      </c>
      <c r="G218" s="15"/>
      <c r="H218" s="1"/>
      <c r="I218" s="2">
        <v>5.42</v>
      </c>
      <c r="J218" s="2">
        <v>5.42</v>
      </c>
      <c r="K218" s="3">
        <v>152.9</v>
      </c>
      <c r="L218" s="4">
        <f t="shared" si="3"/>
        <v>828.71800000000007</v>
      </c>
    </row>
    <row r="219" spans="1:12" ht="11.1" customHeight="1" outlineLevel="1" x14ac:dyDescent="0.2">
      <c r="A219" s="14" t="s">
        <v>306</v>
      </c>
      <c r="B219" s="14"/>
      <c r="C219" s="14"/>
      <c r="D219" s="15" t="s">
        <v>307</v>
      </c>
      <c r="E219" s="15"/>
      <c r="F219" s="15" t="s">
        <v>309</v>
      </c>
      <c r="G219" s="15"/>
      <c r="H219" s="1"/>
      <c r="I219" s="2">
        <v>5.9</v>
      </c>
      <c r="J219" s="2">
        <v>5.9</v>
      </c>
      <c r="K219" s="3">
        <v>152.9</v>
      </c>
      <c r="L219" s="4">
        <f t="shared" si="3"/>
        <v>902.11000000000013</v>
      </c>
    </row>
    <row r="220" spans="1:12" ht="11.1" customHeight="1" outlineLevel="1" x14ac:dyDescent="0.2">
      <c r="A220" s="14" t="s">
        <v>310</v>
      </c>
      <c r="B220" s="14"/>
      <c r="C220" s="14"/>
      <c r="D220" s="15" t="s">
        <v>311</v>
      </c>
      <c r="E220" s="15"/>
      <c r="F220" s="15" t="s">
        <v>312</v>
      </c>
      <c r="G220" s="15"/>
      <c r="H220" s="1"/>
      <c r="I220" s="2">
        <v>7</v>
      </c>
      <c r="J220" s="2">
        <v>7</v>
      </c>
      <c r="K220" s="3">
        <v>1.85</v>
      </c>
      <c r="L220" s="4">
        <f t="shared" si="3"/>
        <v>12.950000000000001</v>
      </c>
    </row>
    <row r="221" spans="1:12" ht="11.1" customHeight="1" outlineLevel="1" x14ac:dyDescent="0.2">
      <c r="A221" s="14" t="s">
        <v>313</v>
      </c>
      <c r="B221" s="14"/>
      <c r="C221" s="14"/>
      <c r="D221" s="15" t="s">
        <v>314</v>
      </c>
      <c r="E221" s="15"/>
      <c r="F221" s="15" t="s">
        <v>315</v>
      </c>
      <c r="G221" s="15"/>
      <c r="H221" s="1"/>
      <c r="I221" s="2">
        <v>197.977</v>
      </c>
      <c r="J221" s="2">
        <v>197.977</v>
      </c>
      <c r="K221" s="3">
        <v>1.85</v>
      </c>
      <c r="L221" s="4">
        <f t="shared" si="3"/>
        <v>366.25745000000001</v>
      </c>
    </row>
    <row r="222" spans="1:12" ht="11.1" customHeight="1" outlineLevel="1" x14ac:dyDescent="0.2">
      <c r="A222" s="14" t="s">
        <v>316</v>
      </c>
      <c r="B222" s="14"/>
      <c r="C222" s="14"/>
      <c r="D222" s="15" t="s">
        <v>317</v>
      </c>
      <c r="E222" s="15"/>
      <c r="F222" s="15" t="s">
        <v>318</v>
      </c>
      <c r="G222" s="15"/>
      <c r="H222" s="1"/>
      <c r="I222" s="2">
        <v>193.89</v>
      </c>
      <c r="J222" s="2">
        <v>193.89</v>
      </c>
      <c r="K222" s="3">
        <v>2.37</v>
      </c>
      <c r="L222" s="4">
        <f t="shared" si="3"/>
        <v>459.51929999999999</v>
      </c>
    </row>
    <row r="223" spans="1:12" ht="11.1" customHeight="1" outlineLevel="1" x14ac:dyDescent="0.2">
      <c r="A223" s="14" t="s">
        <v>319</v>
      </c>
      <c r="B223" s="14"/>
      <c r="C223" s="14"/>
      <c r="D223" s="15" t="s">
        <v>320</v>
      </c>
      <c r="E223" s="15"/>
      <c r="F223" s="15" t="s">
        <v>321</v>
      </c>
      <c r="G223" s="15"/>
      <c r="H223" s="1" t="s">
        <v>322</v>
      </c>
      <c r="I223" s="2">
        <v>5.87</v>
      </c>
      <c r="J223" s="2">
        <v>1</v>
      </c>
      <c r="K223" s="3">
        <v>218.25</v>
      </c>
      <c r="L223" s="4">
        <f t="shared" si="3"/>
        <v>218.25</v>
      </c>
    </row>
    <row r="224" spans="1:12" ht="11.1" customHeight="1" outlineLevel="1" x14ac:dyDescent="0.2">
      <c r="A224" s="14" t="s">
        <v>319</v>
      </c>
      <c r="B224" s="14"/>
      <c r="C224" s="14"/>
      <c r="D224" s="15" t="s">
        <v>320</v>
      </c>
      <c r="E224" s="15"/>
      <c r="F224" s="15" t="s">
        <v>155</v>
      </c>
      <c r="G224" s="15"/>
      <c r="H224" s="1"/>
      <c r="I224" s="2">
        <v>3.55</v>
      </c>
      <c r="J224" s="2">
        <v>3.55</v>
      </c>
      <c r="K224" s="3">
        <v>218.25</v>
      </c>
      <c r="L224" s="4">
        <f t="shared" si="3"/>
        <v>774.78749999999991</v>
      </c>
    </row>
    <row r="225" spans="1:12" ht="11.1" customHeight="1" outlineLevel="1" x14ac:dyDescent="0.2">
      <c r="A225" s="14" t="s">
        <v>323</v>
      </c>
      <c r="B225" s="14"/>
      <c r="C225" s="14"/>
      <c r="D225" s="15" t="s">
        <v>324</v>
      </c>
      <c r="E225" s="15"/>
      <c r="F225" s="15" t="s">
        <v>325</v>
      </c>
      <c r="G225" s="15"/>
      <c r="H225" s="1" t="s">
        <v>326</v>
      </c>
      <c r="I225" s="2">
        <v>0.77</v>
      </c>
      <c r="J225" s="2">
        <v>1</v>
      </c>
      <c r="K225" s="3">
        <v>231.23</v>
      </c>
      <c r="L225" s="4">
        <f t="shared" si="3"/>
        <v>231.23</v>
      </c>
    </row>
    <row r="226" spans="1:12" ht="11.1" customHeight="1" outlineLevel="1" x14ac:dyDescent="0.2">
      <c r="A226" s="14" t="s">
        <v>323</v>
      </c>
      <c r="B226" s="14"/>
      <c r="C226" s="14"/>
      <c r="D226" s="15" t="s">
        <v>324</v>
      </c>
      <c r="E226" s="15"/>
      <c r="F226" s="15" t="s">
        <v>327</v>
      </c>
      <c r="G226" s="15"/>
      <c r="H226" s="1" t="s">
        <v>328</v>
      </c>
      <c r="I226" s="2">
        <v>0.86</v>
      </c>
      <c r="J226" s="2">
        <v>1</v>
      </c>
      <c r="K226" s="3">
        <v>231.23</v>
      </c>
      <c r="L226" s="4">
        <f t="shared" si="3"/>
        <v>231.23</v>
      </c>
    </row>
    <row r="227" spans="1:12" ht="11.1" customHeight="1" outlineLevel="1" x14ac:dyDescent="0.2">
      <c r="A227" s="14" t="s">
        <v>323</v>
      </c>
      <c r="B227" s="14"/>
      <c r="C227" s="14"/>
      <c r="D227" s="15" t="s">
        <v>324</v>
      </c>
      <c r="E227" s="15"/>
      <c r="F227" s="15" t="s">
        <v>329</v>
      </c>
      <c r="G227" s="15"/>
      <c r="H227" s="1" t="s">
        <v>330</v>
      </c>
      <c r="I227" s="2">
        <v>1.25</v>
      </c>
      <c r="J227" s="2">
        <v>1</v>
      </c>
      <c r="K227" s="3">
        <v>231.23</v>
      </c>
      <c r="L227" s="4">
        <f t="shared" si="3"/>
        <v>231.23</v>
      </c>
    </row>
    <row r="228" spans="1:12" ht="11.1" customHeight="1" outlineLevel="1" x14ac:dyDescent="0.2">
      <c r="A228" s="14" t="s">
        <v>323</v>
      </c>
      <c r="B228" s="14"/>
      <c r="C228" s="14"/>
      <c r="D228" s="15" t="s">
        <v>324</v>
      </c>
      <c r="E228" s="15"/>
      <c r="F228" s="15" t="s">
        <v>329</v>
      </c>
      <c r="G228" s="15"/>
      <c r="H228" s="1" t="s">
        <v>331</v>
      </c>
      <c r="I228" s="2">
        <v>0.72</v>
      </c>
      <c r="J228" s="2">
        <v>1</v>
      </c>
      <c r="K228" s="3">
        <v>231.23</v>
      </c>
      <c r="L228" s="4">
        <f t="shared" si="3"/>
        <v>231.23</v>
      </c>
    </row>
    <row r="229" spans="1:12" ht="11.1" customHeight="1" outlineLevel="1" x14ac:dyDescent="0.2">
      <c r="A229" s="14" t="s">
        <v>323</v>
      </c>
      <c r="B229" s="14"/>
      <c r="C229" s="14"/>
      <c r="D229" s="15" t="s">
        <v>324</v>
      </c>
      <c r="E229" s="15"/>
      <c r="F229" s="15" t="s">
        <v>332</v>
      </c>
      <c r="G229" s="15"/>
      <c r="H229" s="1" t="s">
        <v>333</v>
      </c>
      <c r="I229" s="2">
        <v>1.0900000000000001</v>
      </c>
      <c r="J229" s="2">
        <v>1</v>
      </c>
      <c r="K229" s="3">
        <v>231.23</v>
      </c>
      <c r="L229" s="4">
        <f t="shared" si="3"/>
        <v>231.23</v>
      </c>
    </row>
    <row r="230" spans="1:12" ht="11.1" customHeight="1" outlineLevel="1" x14ac:dyDescent="0.2">
      <c r="A230" s="14" t="s">
        <v>323</v>
      </c>
      <c r="B230" s="14"/>
      <c r="C230" s="14"/>
      <c r="D230" s="15" t="s">
        <v>324</v>
      </c>
      <c r="E230" s="15"/>
      <c r="F230" s="15" t="s">
        <v>334</v>
      </c>
      <c r="G230" s="15"/>
      <c r="H230" s="1" t="s">
        <v>335</v>
      </c>
      <c r="I230" s="2">
        <v>1.0449999999999999</v>
      </c>
      <c r="J230" s="2">
        <v>1</v>
      </c>
      <c r="K230" s="3">
        <v>231.23</v>
      </c>
      <c r="L230" s="4">
        <f t="shared" si="3"/>
        <v>231.23</v>
      </c>
    </row>
    <row r="231" spans="1:12" ht="11.1" customHeight="1" outlineLevel="1" x14ac:dyDescent="0.2">
      <c r="A231" s="14" t="s">
        <v>323</v>
      </c>
      <c r="B231" s="14"/>
      <c r="C231" s="14"/>
      <c r="D231" s="15" t="s">
        <v>324</v>
      </c>
      <c r="E231" s="15"/>
      <c r="F231" s="15" t="s">
        <v>336</v>
      </c>
      <c r="G231" s="15"/>
      <c r="H231" s="1" t="s">
        <v>337</v>
      </c>
      <c r="I231" s="2">
        <v>0.3</v>
      </c>
      <c r="J231" s="2">
        <v>1</v>
      </c>
      <c r="K231" s="3">
        <v>231.23</v>
      </c>
      <c r="L231" s="4">
        <f t="shared" si="3"/>
        <v>231.23</v>
      </c>
    </row>
    <row r="232" spans="1:12" ht="11.1" customHeight="1" outlineLevel="1" x14ac:dyDescent="0.2">
      <c r="A232" s="14" t="s">
        <v>323</v>
      </c>
      <c r="B232" s="14"/>
      <c r="C232" s="14"/>
      <c r="D232" s="15" t="s">
        <v>324</v>
      </c>
      <c r="E232" s="15"/>
      <c r="F232" s="15" t="s">
        <v>338</v>
      </c>
      <c r="G232" s="15"/>
      <c r="H232" s="1" t="s">
        <v>339</v>
      </c>
      <c r="I232" s="2">
        <v>0.98</v>
      </c>
      <c r="J232" s="2">
        <v>1</v>
      </c>
      <c r="K232" s="3">
        <v>231.23</v>
      </c>
      <c r="L232" s="4">
        <f t="shared" si="3"/>
        <v>231.23</v>
      </c>
    </row>
    <row r="233" spans="1:12" ht="11.1" customHeight="1" outlineLevel="1" x14ac:dyDescent="0.2">
      <c r="A233" s="14" t="s">
        <v>323</v>
      </c>
      <c r="B233" s="14"/>
      <c r="C233" s="14"/>
      <c r="D233" s="15" t="s">
        <v>324</v>
      </c>
      <c r="E233" s="15"/>
      <c r="F233" s="15" t="s">
        <v>340</v>
      </c>
      <c r="G233" s="15"/>
      <c r="H233" s="1" t="s">
        <v>237</v>
      </c>
      <c r="I233" s="2">
        <v>1.91</v>
      </c>
      <c r="J233" s="2">
        <v>1</v>
      </c>
      <c r="K233" s="3">
        <v>231.23</v>
      </c>
      <c r="L233" s="4">
        <f t="shared" si="3"/>
        <v>231.23</v>
      </c>
    </row>
    <row r="234" spans="1:12" ht="11.1" customHeight="1" outlineLevel="1" x14ac:dyDescent="0.2">
      <c r="A234" s="14" t="s">
        <v>323</v>
      </c>
      <c r="B234" s="14"/>
      <c r="C234" s="14"/>
      <c r="D234" s="15" t="s">
        <v>324</v>
      </c>
      <c r="E234" s="15"/>
      <c r="F234" s="15" t="s">
        <v>340</v>
      </c>
      <c r="G234" s="15"/>
      <c r="H234" s="1" t="s">
        <v>341</v>
      </c>
      <c r="I234" s="2">
        <v>1.1200000000000001</v>
      </c>
      <c r="J234" s="2">
        <v>1</v>
      </c>
      <c r="K234" s="3">
        <v>231.23</v>
      </c>
      <c r="L234" s="4">
        <f t="shared" si="3"/>
        <v>231.23</v>
      </c>
    </row>
    <row r="235" spans="1:12" ht="11.1" customHeight="1" outlineLevel="1" x14ac:dyDescent="0.2">
      <c r="A235" s="14" t="s">
        <v>323</v>
      </c>
      <c r="B235" s="14"/>
      <c r="C235" s="14"/>
      <c r="D235" s="15" t="s">
        <v>324</v>
      </c>
      <c r="E235" s="15"/>
      <c r="F235" s="15" t="s">
        <v>342</v>
      </c>
      <c r="G235" s="15"/>
      <c r="H235" s="1" t="s">
        <v>343</v>
      </c>
      <c r="I235" s="2">
        <v>0.94499999999999995</v>
      </c>
      <c r="J235" s="2">
        <v>1</v>
      </c>
      <c r="K235" s="3">
        <v>231.23</v>
      </c>
      <c r="L235" s="4">
        <f t="shared" si="3"/>
        <v>231.23</v>
      </c>
    </row>
    <row r="236" spans="1:12" ht="11.1" customHeight="1" outlineLevel="1" x14ac:dyDescent="0.2">
      <c r="A236" s="14" t="s">
        <v>323</v>
      </c>
      <c r="B236" s="14"/>
      <c r="C236" s="14"/>
      <c r="D236" s="15" t="s">
        <v>324</v>
      </c>
      <c r="E236" s="15"/>
      <c r="F236" s="15" t="s">
        <v>342</v>
      </c>
      <c r="G236" s="15"/>
      <c r="H236" s="1" t="s">
        <v>344</v>
      </c>
      <c r="I236" s="2">
        <v>0.60299999999999998</v>
      </c>
      <c r="J236" s="2">
        <v>1</v>
      </c>
      <c r="K236" s="3">
        <v>231.23</v>
      </c>
      <c r="L236" s="4">
        <f t="shared" si="3"/>
        <v>231.23</v>
      </c>
    </row>
    <row r="237" spans="1:12" ht="11.1" customHeight="1" outlineLevel="1" x14ac:dyDescent="0.2">
      <c r="A237" s="14" t="s">
        <v>323</v>
      </c>
      <c r="B237" s="14"/>
      <c r="C237" s="14"/>
      <c r="D237" s="15" t="s">
        <v>324</v>
      </c>
      <c r="E237" s="15"/>
      <c r="F237" s="15" t="s">
        <v>345</v>
      </c>
      <c r="G237" s="15"/>
      <c r="H237" s="1" t="s">
        <v>346</v>
      </c>
      <c r="I237" s="2">
        <v>0.99</v>
      </c>
      <c r="J237" s="2">
        <v>1</v>
      </c>
      <c r="K237" s="3">
        <v>231.23</v>
      </c>
      <c r="L237" s="4">
        <f t="shared" si="3"/>
        <v>231.23</v>
      </c>
    </row>
    <row r="238" spans="1:12" ht="11.1" customHeight="1" outlineLevel="1" x14ac:dyDescent="0.2">
      <c r="A238" s="14" t="s">
        <v>323</v>
      </c>
      <c r="B238" s="14"/>
      <c r="C238" s="14"/>
      <c r="D238" s="15" t="s">
        <v>324</v>
      </c>
      <c r="E238" s="15"/>
      <c r="F238" s="15" t="s">
        <v>325</v>
      </c>
      <c r="G238" s="15"/>
      <c r="H238" s="1" t="s">
        <v>347</v>
      </c>
      <c r="I238" s="2">
        <v>0.79</v>
      </c>
      <c r="J238" s="2">
        <v>1</v>
      </c>
      <c r="K238" s="3">
        <v>231.23</v>
      </c>
      <c r="L238" s="4">
        <f t="shared" si="3"/>
        <v>231.23</v>
      </c>
    </row>
    <row r="239" spans="1:12" ht="11.1" customHeight="1" outlineLevel="1" x14ac:dyDescent="0.2">
      <c r="A239" s="14" t="s">
        <v>323</v>
      </c>
      <c r="B239" s="14"/>
      <c r="C239" s="14"/>
      <c r="D239" s="15" t="s">
        <v>324</v>
      </c>
      <c r="E239" s="15"/>
      <c r="F239" s="15" t="s">
        <v>348</v>
      </c>
      <c r="G239" s="15"/>
      <c r="H239" s="1" t="s">
        <v>349</v>
      </c>
      <c r="I239" s="2">
        <v>0.78</v>
      </c>
      <c r="J239" s="2">
        <v>1</v>
      </c>
      <c r="K239" s="3">
        <v>231.23</v>
      </c>
      <c r="L239" s="4">
        <f t="shared" si="3"/>
        <v>231.23</v>
      </c>
    </row>
    <row r="240" spans="1:12" ht="11.1" customHeight="1" outlineLevel="1" x14ac:dyDescent="0.2">
      <c r="A240" s="14" t="s">
        <v>350</v>
      </c>
      <c r="B240" s="14"/>
      <c r="C240" s="14"/>
      <c r="D240" s="15" t="s">
        <v>351</v>
      </c>
      <c r="E240" s="15"/>
      <c r="F240" s="15" t="s">
        <v>352</v>
      </c>
      <c r="G240" s="15"/>
      <c r="H240" s="1"/>
      <c r="I240" s="2">
        <v>23.86</v>
      </c>
      <c r="J240" s="2">
        <v>23.86</v>
      </c>
      <c r="K240" s="3">
        <v>2.15</v>
      </c>
      <c r="L240" s="4">
        <f t="shared" si="3"/>
        <v>51.298999999999999</v>
      </c>
    </row>
    <row r="241" spans="1:12" ht="11.1" customHeight="1" outlineLevel="1" x14ac:dyDescent="0.2">
      <c r="A241" s="14" t="s">
        <v>353</v>
      </c>
      <c r="B241" s="14"/>
      <c r="C241" s="14"/>
      <c r="D241" s="15" t="s">
        <v>354</v>
      </c>
      <c r="E241" s="15"/>
      <c r="F241" s="15" t="s">
        <v>355</v>
      </c>
      <c r="G241" s="15"/>
      <c r="H241" s="1"/>
      <c r="I241" s="2">
        <v>204.88499999999999</v>
      </c>
      <c r="J241" s="2">
        <v>204.88499999999999</v>
      </c>
      <c r="K241" s="3">
        <v>2.15</v>
      </c>
      <c r="L241" s="4">
        <f t="shared" si="3"/>
        <v>440.50274999999993</v>
      </c>
    </row>
    <row r="242" spans="1:12" ht="11.1" customHeight="1" outlineLevel="1" x14ac:dyDescent="0.2">
      <c r="A242" s="14" t="s">
        <v>356</v>
      </c>
      <c r="B242" s="14"/>
      <c r="C242" s="14"/>
      <c r="D242" s="15" t="s">
        <v>357</v>
      </c>
      <c r="E242" s="15"/>
      <c r="F242" s="15" t="s">
        <v>358</v>
      </c>
      <c r="G242" s="15"/>
      <c r="H242" s="1"/>
      <c r="I242" s="2">
        <v>164.82</v>
      </c>
      <c r="J242" s="2">
        <v>164.82</v>
      </c>
      <c r="K242" s="3">
        <v>2.15</v>
      </c>
      <c r="L242" s="4">
        <f t="shared" si="3"/>
        <v>354.36299999999994</v>
      </c>
    </row>
    <row r="243" spans="1:12" ht="11.1" customHeight="1" outlineLevel="1" x14ac:dyDescent="0.2">
      <c r="A243" s="14" t="s">
        <v>359</v>
      </c>
      <c r="B243" s="14"/>
      <c r="C243" s="14"/>
      <c r="D243" s="15" t="s">
        <v>360</v>
      </c>
      <c r="E243" s="15"/>
      <c r="F243" s="15" t="s">
        <v>361</v>
      </c>
      <c r="G243" s="15"/>
      <c r="H243" s="1"/>
      <c r="I243" s="2">
        <v>5.1280000000000001</v>
      </c>
      <c r="J243" s="2">
        <v>5.1280000000000001</v>
      </c>
      <c r="K243" s="3">
        <v>2.46</v>
      </c>
      <c r="L243" s="4">
        <f t="shared" si="3"/>
        <v>12.614879999999999</v>
      </c>
    </row>
    <row r="244" spans="1:12" ht="11.1" customHeight="1" outlineLevel="1" x14ac:dyDescent="0.2">
      <c r="A244" s="14" t="s">
        <v>359</v>
      </c>
      <c r="B244" s="14"/>
      <c r="C244" s="14"/>
      <c r="D244" s="15" t="s">
        <v>360</v>
      </c>
      <c r="E244" s="15"/>
      <c r="F244" s="15" t="s">
        <v>155</v>
      </c>
      <c r="G244" s="15"/>
      <c r="H244" s="1"/>
      <c r="I244" s="2">
        <v>13.204000000000001</v>
      </c>
      <c r="J244" s="2">
        <v>13.204000000000001</v>
      </c>
      <c r="K244" s="3">
        <v>2.46</v>
      </c>
      <c r="L244" s="4">
        <f t="shared" si="3"/>
        <v>32.481839999999998</v>
      </c>
    </row>
    <row r="245" spans="1:12" ht="11.1" customHeight="1" outlineLevel="1" x14ac:dyDescent="0.2">
      <c r="A245" s="14" t="s">
        <v>362</v>
      </c>
      <c r="B245" s="14"/>
      <c r="C245" s="14"/>
      <c r="D245" s="15" t="s">
        <v>363</v>
      </c>
      <c r="E245" s="15"/>
      <c r="F245" s="15" t="s">
        <v>364</v>
      </c>
      <c r="G245" s="15"/>
      <c r="H245" s="1"/>
      <c r="I245" s="2">
        <v>71.006</v>
      </c>
      <c r="J245" s="2">
        <v>71.006</v>
      </c>
      <c r="K245" s="3">
        <v>2.76</v>
      </c>
      <c r="L245" s="4">
        <f t="shared" si="3"/>
        <v>195.97655999999998</v>
      </c>
    </row>
    <row r="246" spans="1:12" ht="11.1" customHeight="1" outlineLevel="1" x14ac:dyDescent="0.2">
      <c r="A246" s="14" t="s">
        <v>365</v>
      </c>
      <c r="B246" s="14"/>
      <c r="C246" s="14"/>
      <c r="D246" s="15" t="s">
        <v>366</v>
      </c>
      <c r="E246" s="15"/>
      <c r="F246" s="15" t="s">
        <v>367</v>
      </c>
      <c r="G246" s="15"/>
      <c r="H246" s="1"/>
      <c r="I246" s="2">
        <v>7.7290000000000001</v>
      </c>
      <c r="J246" s="2">
        <v>7.7290000000000001</v>
      </c>
      <c r="K246" s="3">
        <v>3.85</v>
      </c>
      <c r="L246" s="4">
        <f t="shared" si="3"/>
        <v>29.75665</v>
      </c>
    </row>
    <row r="247" spans="1:12" ht="11.1" customHeight="1" outlineLevel="1" x14ac:dyDescent="0.2">
      <c r="A247" s="14" t="s">
        <v>368</v>
      </c>
      <c r="B247" s="14"/>
      <c r="C247" s="14"/>
      <c r="D247" s="15" t="s">
        <v>369</v>
      </c>
      <c r="E247" s="15"/>
      <c r="F247" s="15" t="s">
        <v>370</v>
      </c>
      <c r="G247" s="15"/>
      <c r="H247" s="1"/>
      <c r="I247" s="2">
        <v>354.81</v>
      </c>
      <c r="J247" s="2">
        <v>354.81</v>
      </c>
      <c r="K247" s="3">
        <v>2.59</v>
      </c>
      <c r="L247" s="4">
        <f t="shared" si="3"/>
        <v>918.9579</v>
      </c>
    </row>
    <row r="248" spans="1:12" ht="11.1" customHeight="1" outlineLevel="1" x14ac:dyDescent="0.2">
      <c r="A248" s="14" t="s">
        <v>368</v>
      </c>
      <c r="B248" s="14"/>
      <c r="C248" s="14"/>
      <c r="D248" s="15" t="s">
        <v>369</v>
      </c>
      <c r="E248" s="15"/>
      <c r="F248" s="15" t="s">
        <v>371</v>
      </c>
      <c r="G248" s="15"/>
      <c r="H248" s="1"/>
      <c r="I248" s="2">
        <v>109.375</v>
      </c>
      <c r="J248" s="2">
        <v>109.375</v>
      </c>
      <c r="K248" s="3">
        <v>2.59</v>
      </c>
      <c r="L248" s="4">
        <f t="shared" si="3"/>
        <v>283.28125</v>
      </c>
    </row>
    <row r="249" spans="1:12" ht="11.1" customHeight="1" outlineLevel="1" x14ac:dyDescent="0.2">
      <c r="A249" s="14" t="s">
        <v>375</v>
      </c>
      <c r="B249" s="14"/>
      <c r="C249" s="14"/>
      <c r="D249" s="15" t="s">
        <v>376</v>
      </c>
      <c r="E249" s="15"/>
      <c r="F249" s="15" t="s">
        <v>377</v>
      </c>
      <c r="G249" s="15"/>
      <c r="H249" s="1"/>
      <c r="I249" s="2">
        <v>138.33199999999999</v>
      </c>
      <c r="J249" s="2">
        <v>138.33199999999999</v>
      </c>
      <c r="K249" s="3">
        <v>6.21</v>
      </c>
      <c r="L249" s="4">
        <f t="shared" si="3"/>
        <v>859.04171999999994</v>
      </c>
    </row>
    <row r="250" spans="1:12" ht="11.1" customHeight="1" outlineLevel="1" x14ac:dyDescent="0.2">
      <c r="A250" s="14" t="s">
        <v>378</v>
      </c>
      <c r="B250" s="14"/>
      <c r="C250" s="14"/>
      <c r="D250" s="15" t="s">
        <v>379</v>
      </c>
      <c r="E250" s="15"/>
      <c r="F250" s="15" t="s">
        <v>380</v>
      </c>
      <c r="G250" s="15"/>
      <c r="H250" s="1" t="s">
        <v>381</v>
      </c>
      <c r="I250" s="2">
        <v>1.29</v>
      </c>
      <c r="J250" s="2">
        <v>1</v>
      </c>
      <c r="K250" s="3">
        <v>104.19</v>
      </c>
      <c r="L250" s="4">
        <f t="shared" si="3"/>
        <v>104.19</v>
      </c>
    </row>
    <row r="251" spans="1:12" ht="11.1" customHeight="1" outlineLevel="1" x14ac:dyDescent="0.2">
      <c r="A251" s="14" t="s">
        <v>378</v>
      </c>
      <c r="B251" s="14"/>
      <c r="C251" s="14"/>
      <c r="D251" s="15" t="s">
        <v>379</v>
      </c>
      <c r="E251" s="15"/>
      <c r="F251" s="15" t="s">
        <v>155</v>
      </c>
      <c r="G251" s="15"/>
      <c r="H251" s="1" t="s">
        <v>382</v>
      </c>
      <c r="I251" s="2">
        <v>3.76</v>
      </c>
      <c r="J251" s="2">
        <v>1</v>
      </c>
      <c r="K251" s="3">
        <v>104.19</v>
      </c>
      <c r="L251" s="4">
        <f t="shared" si="3"/>
        <v>104.19</v>
      </c>
    </row>
    <row r="252" spans="1:12" ht="11.1" customHeight="1" outlineLevel="1" x14ac:dyDescent="0.2">
      <c r="A252" s="14" t="s">
        <v>378</v>
      </c>
      <c r="B252" s="14"/>
      <c r="C252" s="14"/>
      <c r="D252" s="15" t="s">
        <v>379</v>
      </c>
      <c r="E252" s="15"/>
      <c r="F252" s="15" t="s">
        <v>383</v>
      </c>
      <c r="G252" s="15"/>
      <c r="H252" s="1" t="s">
        <v>384</v>
      </c>
      <c r="I252" s="2">
        <v>11.43</v>
      </c>
      <c r="J252" s="2">
        <v>1</v>
      </c>
      <c r="K252" s="3">
        <v>104.19</v>
      </c>
      <c r="L252" s="4">
        <f t="shared" ref="L252:L290" si="4">K252*J252</f>
        <v>104.19</v>
      </c>
    </row>
    <row r="253" spans="1:12" ht="11.1" customHeight="1" outlineLevel="1" x14ac:dyDescent="0.2">
      <c r="A253" s="14" t="s">
        <v>378</v>
      </c>
      <c r="B253" s="14"/>
      <c r="C253" s="14"/>
      <c r="D253" s="15" t="s">
        <v>379</v>
      </c>
      <c r="E253" s="15"/>
      <c r="F253" s="15" t="s">
        <v>380</v>
      </c>
      <c r="G253" s="15"/>
      <c r="H253" s="1" t="s">
        <v>385</v>
      </c>
      <c r="I253" s="2">
        <v>5.05</v>
      </c>
      <c r="J253" s="2">
        <v>1</v>
      </c>
      <c r="K253" s="3">
        <v>104.19</v>
      </c>
      <c r="L253" s="4">
        <f t="shared" si="4"/>
        <v>104.19</v>
      </c>
    </row>
    <row r="254" spans="1:12" ht="11.1" customHeight="1" outlineLevel="1" x14ac:dyDescent="0.2">
      <c r="A254" s="14" t="s">
        <v>386</v>
      </c>
      <c r="B254" s="14"/>
      <c r="C254" s="14"/>
      <c r="D254" s="15" t="s">
        <v>387</v>
      </c>
      <c r="E254" s="15"/>
      <c r="F254" s="15" t="s">
        <v>388</v>
      </c>
      <c r="G254" s="15"/>
      <c r="H254" s="1"/>
      <c r="I254" s="2">
        <v>71.98</v>
      </c>
      <c r="J254" s="2">
        <v>71.98</v>
      </c>
      <c r="K254" s="3">
        <v>5.23</v>
      </c>
      <c r="L254" s="4">
        <f t="shared" si="4"/>
        <v>376.45540000000005</v>
      </c>
    </row>
    <row r="255" spans="1:12" ht="11.1" customHeight="1" outlineLevel="1" x14ac:dyDescent="0.2">
      <c r="A255" s="14" t="s">
        <v>386</v>
      </c>
      <c r="B255" s="14"/>
      <c r="C255" s="14"/>
      <c r="D255" s="15" t="s">
        <v>387</v>
      </c>
      <c r="E255" s="15"/>
      <c r="F255" s="15" t="s">
        <v>389</v>
      </c>
      <c r="G255" s="15"/>
      <c r="H255" s="1"/>
      <c r="I255" s="2">
        <v>4.9080000000000004</v>
      </c>
      <c r="J255" s="2">
        <v>4.9080000000000004</v>
      </c>
      <c r="K255" s="3">
        <v>5.23</v>
      </c>
      <c r="L255" s="4">
        <f t="shared" si="4"/>
        <v>25.668840000000003</v>
      </c>
    </row>
    <row r="256" spans="1:12" ht="11.1" customHeight="1" outlineLevel="1" x14ac:dyDescent="0.2">
      <c r="A256" s="14" t="s">
        <v>386</v>
      </c>
      <c r="B256" s="14"/>
      <c r="C256" s="14"/>
      <c r="D256" s="15" t="s">
        <v>387</v>
      </c>
      <c r="E256" s="15"/>
      <c r="F256" s="15" t="s">
        <v>388</v>
      </c>
      <c r="G256" s="15"/>
      <c r="H256" s="1"/>
      <c r="I256" s="2">
        <v>0.4</v>
      </c>
      <c r="J256" s="2">
        <v>0.4</v>
      </c>
      <c r="K256" s="3">
        <v>5.23</v>
      </c>
      <c r="L256" s="4">
        <f t="shared" si="4"/>
        <v>2.0920000000000001</v>
      </c>
    </row>
    <row r="257" spans="1:12" ht="11.1" customHeight="1" outlineLevel="1" x14ac:dyDescent="0.2">
      <c r="A257" s="14" t="s">
        <v>390</v>
      </c>
      <c r="B257" s="14"/>
      <c r="C257" s="14"/>
      <c r="D257" s="15" t="s">
        <v>391</v>
      </c>
      <c r="E257" s="15"/>
      <c r="F257" s="15" t="s">
        <v>392</v>
      </c>
      <c r="G257" s="15"/>
      <c r="H257" s="1"/>
      <c r="I257" s="2">
        <v>7.75</v>
      </c>
      <c r="J257" s="2">
        <v>7.75</v>
      </c>
      <c r="K257" s="3">
        <v>6.78</v>
      </c>
      <c r="L257" s="4">
        <f t="shared" si="4"/>
        <v>52.545000000000002</v>
      </c>
    </row>
    <row r="258" spans="1:12" ht="11.1" customHeight="1" outlineLevel="1" x14ac:dyDescent="0.2">
      <c r="A258" s="14" t="s">
        <v>393</v>
      </c>
      <c r="B258" s="14"/>
      <c r="C258" s="14"/>
      <c r="D258" s="15" t="s">
        <v>394</v>
      </c>
      <c r="E258" s="15"/>
      <c r="F258" s="15" t="s">
        <v>395</v>
      </c>
      <c r="G258" s="15"/>
      <c r="H258" s="1"/>
      <c r="I258" s="2">
        <v>5.37</v>
      </c>
      <c r="J258" s="2">
        <v>5.37</v>
      </c>
      <c r="K258" s="3">
        <v>7.99</v>
      </c>
      <c r="L258" s="4">
        <f t="shared" si="4"/>
        <v>42.906300000000002</v>
      </c>
    </row>
    <row r="259" spans="1:12" ht="11.1" customHeight="1" outlineLevel="1" x14ac:dyDescent="0.2">
      <c r="A259" s="14" t="s">
        <v>393</v>
      </c>
      <c r="B259" s="14"/>
      <c r="C259" s="14"/>
      <c r="D259" s="15" t="s">
        <v>394</v>
      </c>
      <c r="E259" s="15"/>
      <c r="F259" s="15" t="s">
        <v>395</v>
      </c>
      <c r="G259" s="15"/>
      <c r="H259" s="1"/>
      <c r="I259" s="2">
        <v>21.93</v>
      </c>
      <c r="J259" s="2">
        <v>21.93</v>
      </c>
      <c r="K259" s="3">
        <v>7.99</v>
      </c>
      <c r="L259" s="4">
        <f t="shared" si="4"/>
        <v>175.22069999999999</v>
      </c>
    </row>
    <row r="260" spans="1:12" ht="11.1" customHeight="1" outlineLevel="1" x14ac:dyDescent="0.2">
      <c r="A260" s="14" t="s">
        <v>396</v>
      </c>
      <c r="B260" s="14"/>
      <c r="C260" s="14"/>
      <c r="D260" s="15" t="s">
        <v>397</v>
      </c>
      <c r="E260" s="15"/>
      <c r="F260" s="15" t="s">
        <v>398</v>
      </c>
      <c r="G260" s="15"/>
      <c r="H260" s="1"/>
      <c r="I260" s="2">
        <v>2.14</v>
      </c>
      <c r="J260" s="2">
        <v>2.14</v>
      </c>
      <c r="K260" s="3">
        <v>9.4700000000000006</v>
      </c>
      <c r="L260" s="4">
        <f t="shared" si="4"/>
        <v>20.265800000000002</v>
      </c>
    </row>
    <row r="261" spans="1:12" ht="11.1" customHeight="1" outlineLevel="1" x14ac:dyDescent="0.2">
      <c r="A261" s="14" t="s">
        <v>399</v>
      </c>
      <c r="B261" s="14"/>
      <c r="C261" s="14"/>
      <c r="D261" s="15" t="s">
        <v>400</v>
      </c>
      <c r="E261" s="15"/>
      <c r="F261" s="15" t="s">
        <v>401</v>
      </c>
      <c r="G261" s="15"/>
      <c r="H261" s="1"/>
      <c r="I261" s="2">
        <v>10.32</v>
      </c>
      <c r="J261" s="2">
        <v>10.32</v>
      </c>
      <c r="K261" s="3">
        <v>16.28</v>
      </c>
      <c r="L261" s="4">
        <f t="shared" si="4"/>
        <v>168.00960000000001</v>
      </c>
    </row>
    <row r="262" spans="1:12" ht="11.1" customHeight="1" outlineLevel="1" x14ac:dyDescent="0.2">
      <c r="A262" s="14" t="s">
        <v>402</v>
      </c>
      <c r="B262" s="14"/>
      <c r="C262" s="14"/>
      <c r="D262" s="15" t="s">
        <v>403</v>
      </c>
      <c r="E262" s="15"/>
      <c r="F262" s="15" t="s">
        <v>404</v>
      </c>
      <c r="G262" s="15"/>
      <c r="H262" s="1"/>
      <c r="I262" s="2">
        <v>4.6500000000000004</v>
      </c>
      <c r="J262" s="2">
        <v>4.6500000000000004</v>
      </c>
      <c r="K262" s="3">
        <v>7.1</v>
      </c>
      <c r="L262" s="4">
        <f t="shared" si="4"/>
        <v>33.015000000000001</v>
      </c>
    </row>
    <row r="263" spans="1:12" ht="11.1" customHeight="1" outlineLevel="1" x14ac:dyDescent="0.2">
      <c r="A263" s="14" t="s">
        <v>405</v>
      </c>
      <c r="B263" s="14"/>
      <c r="C263" s="14"/>
      <c r="D263" s="15" t="s">
        <v>406</v>
      </c>
      <c r="E263" s="15"/>
      <c r="F263" s="15" t="s">
        <v>407</v>
      </c>
      <c r="G263" s="15"/>
      <c r="H263" s="1"/>
      <c r="I263" s="2">
        <v>241.18</v>
      </c>
      <c r="J263" s="2">
        <v>241.18</v>
      </c>
      <c r="K263" s="3">
        <v>11.91</v>
      </c>
      <c r="L263" s="4">
        <f t="shared" si="4"/>
        <v>2872.4538000000002</v>
      </c>
    </row>
    <row r="264" spans="1:12" ht="11.1" customHeight="1" outlineLevel="1" x14ac:dyDescent="0.2">
      <c r="A264" s="14" t="s">
        <v>405</v>
      </c>
      <c r="B264" s="14"/>
      <c r="C264" s="14"/>
      <c r="D264" s="15" t="s">
        <v>406</v>
      </c>
      <c r="E264" s="15"/>
      <c r="F264" s="15" t="s">
        <v>408</v>
      </c>
      <c r="G264" s="15"/>
      <c r="H264" s="1"/>
      <c r="I264" s="2">
        <v>27.63</v>
      </c>
      <c r="J264" s="2">
        <v>27.63</v>
      </c>
      <c r="K264" s="3">
        <v>11.91</v>
      </c>
      <c r="L264" s="4">
        <f t="shared" si="4"/>
        <v>329.07330000000002</v>
      </c>
    </row>
    <row r="265" spans="1:12" ht="11.1" customHeight="1" outlineLevel="1" x14ac:dyDescent="0.2">
      <c r="A265" s="14" t="s">
        <v>409</v>
      </c>
      <c r="B265" s="14"/>
      <c r="C265" s="14"/>
      <c r="D265" s="15" t="s">
        <v>410</v>
      </c>
      <c r="E265" s="15"/>
      <c r="F265" s="15" t="s">
        <v>411</v>
      </c>
      <c r="G265" s="15"/>
      <c r="H265" s="1"/>
      <c r="I265" s="2">
        <v>3.73</v>
      </c>
      <c r="J265" s="2">
        <v>3.73</v>
      </c>
      <c r="K265" s="3">
        <v>13.42</v>
      </c>
      <c r="L265" s="4">
        <f t="shared" si="4"/>
        <v>50.056599999999996</v>
      </c>
    </row>
    <row r="266" spans="1:12" ht="11.1" customHeight="1" outlineLevel="1" x14ac:dyDescent="0.2">
      <c r="A266" s="14" t="s">
        <v>409</v>
      </c>
      <c r="B266" s="14"/>
      <c r="C266" s="14"/>
      <c r="D266" s="15" t="s">
        <v>410</v>
      </c>
      <c r="E266" s="15"/>
      <c r="F266" s="15" t="s">
        <v>412</v>
      </c>
      <c r="G266" s="15"/>
      <c r="H266" s="1"/>
      <c r="I266" s="2">
        <v>135.96</v>
      </c>
      <c r="J266" s="2">
        <v>135.96</v>
      </c>
      <c r="K266" s="3">
        <v>13.42</v>
      </c>
      <c r="L266" s="4">
        <f t="shared" si="4"/>
        <v>1824.5832</v>
      </c>
    </row>
    <row r="267" spans="1:12" ht="11.1" customHeight="1" outlineLevel="1" x14ac:dyDescent="0.2">
      <c r="A267" s="14" t="s">
        <v>413</v>
      </c>
      <c r="B267" s="14"/>
      <c r="C267" s="14"/>
      <c r="D267" s="15" t="s">
        <v>414</v>
      </c>
      <c r="E267" s="15"/>
      <c r="F267" s="15" t="s">
        <v>415</v>
      </c>
      <c r="G267" s="15"/>
      <c r="H267" s="1"/>
      <c r="I267" s="2">
        <v>4.37</v>
      </c>
      <c r="J267" s="2">
        <v>4.37</v>
      </c>
      <c r="K267" s="3">
        <v>21.16</v>
      </c>
      <c r="L267" s="4">
        <f t="shared" si="4"/>
        <v>92.469200000000001</v>
      </c>
    </row>
    <row r="268" spans="1:12" ht="11.1" customHeight="1" outlineLevel="1" x14ac:dyDescent="0.2">
      <c r="A268" s="14" t="s">
        <v>413</v>
      </c>
      <c r="B268" s="14"/>
      <c r="C268" s="14"/>
      <c r="D268" s="15" t="s">
        <v>414</v>
      </c>
      <c r="E268" s="15"/>
      <c r="F268" s="15" t="s">
        <v>415</v>
      </c>
      <c r="G268" s="15"/>
      <c r="H268" s="1"/>
      <c r="I268" s="2">
        <v>50.22</v>
      </c>
      <c r="J268" s="2">
        <v>50.22</v>
      </c>
      <c r="K268" s="3">
        <v>21.16</v>
      </c>
      <c r="L268" s="4">
        <f t="shared" si="4"/>
        <v>1062.6551999999999</v>
      </c>
    </row>
    <row r="269" spans="1:12" ht="11.1" customHeight="1" outlineLevel="1" x14ac:dyDescent="0.2">
      <c r="A269" s="14" t="s">
        <v>418</v>
      </c>
      <c r="B269" s="14"/>
      <c r="C269" s="14"/>
      <c r="D269" s="15" t="s">
        <v>419</v>
      </c>
      <c r="E269" s="15"/>
      <c r="F269" s="15" t="s">
        <v>420</v>
      </c>
      <c r="G269" s="15"/>
      <c r="H269" s="1"/>
      <c r="I269" s="2">
        <v>40.950000000000003</v>
      </c>
      <c r="J269" s="2">
        <v>40.950000000000003</v>
      </c>
      <c r="K269" s="3">
        <v>0.61699999999999999</v>
      </c>
      <c r="L269" s="4">
        <f t="shared" si="4"/>
        <v>25.266150000000003</v>
      </c>
    </row>
    <row r="270" spans="1:12" ht="11.1" customHeight="1" outlineLevel="1" x14ac:dyDescent="0.2">
      <c r="A270" s="14" t="s">
        <v>418</v>
      </c>
      <c r="B270" s="14"/>
      <c r="C270" s="14"/>
      <c r="D270" s="15" t="s">
        <v>419</v>
      </c>
      <c r="E270" s="15"/>
      <c r="F270" s="15" t="s">
        <v>421</v>
      </c>
      <c r="G270" s="15"/>
      <c r="H270" s="1"/>
      <c r="I270" s="2">
        <v>240</v>
      </c>
      <c r="J270" s="2">
        <v>240</v>
      </c>
      <c r="K270" s="3">
        <v>0.61699999999999999</v>
      </c>
      <c r="L270" s="4">
        <f t="shared" si="4"/>
        <v>148.07999999999998</v>
      </c>
    </row>
    <row r="271" spans="1:12" ht="11.1" customHeight="1" outlineLevel="1" x14ac:dyDescent="0.2">
      <c r="A271" s="14" t="s">
        <v>422</v>
      </c>
      <c r="B271" s="14"/>
      <c r="C271" s="14"/>
      <c r="D271" s="15" t="s">
        <v>423</v>
      </c>
      <c r="E271" s="15"/>
      <c r="F271" s="15" t="s">
        <v>421</v>
      </c>
      <c r="G271" s="15"/>
      <c r="H271" s="1"/>
      <c r="I271" s="2">
        <v>100.111</v>
      </c>
      <c r="J271" s="2">
        <v>100.111</v>
      </c>
      <c r="K271" s="3">
        <v>0.88</v>
      </c>
      <c r="L271" s="4">
        <f t="shared" si="4"/>
        <v>88.097680000000011</v>
      </c>
    </row>
    <row r="272" spans="1:12" ht="11.1" customHeight="1" outlineLevel="1" x14ac:dyDescent="0.2">
      <c r="A272" s="14" t="s">
        <v>422</v>
      </c>
      <c r="B272" s="14"/>
      <c r="C272" s="14"/>
      <c r="D272" s="15" t="s">
        <v>423</v>
      </c>
      <c r="E272" s="15"/>
      <c r="F272" s="15" t="s">
        <v>421</v>
      </c>
      <c r="G272" s="15"/>
      <c r="H272" s="1"/>
      <c r="I272" s="2">
        <v>23.47</v>
      </c>
      <c r="J272" s="2">
        <v>23.47</v>
      </c>
      <c r="K272" s="3">
        <v>0.88</v>
      </c>
      <c r="L272" s="4">
        <f t="shared" si="4"/>
        <v>20.653600000000001</v>
      </c>
    </row>
    <row r="273" spans="1:12" ht="11.1" customHeight="1" outlineLevel="1" x14ac:dyDescent="0.2">
      <c r="A273" s="14" t="s">
        <v>424</v>
      </c>
      <c r="B273" s="14"/>
      <c r="C273" s="14"/>
      <c r="D273" s="15" t="s">
        <v>425</v>
      </c>
      <c r="E273" s="15"/>
      <c r="F273" s="15" t="s">
        <v>426</v>
      </c>
      <c r="G273" s="15"/>
      <c r="H273" s="1"/>
      <c r="I273" s="2">
        <v>195.46</v>
      </c>
      <c r="J273" s="2">
        <v>195.46</v>
      </c>
      <c r="K273" s="3">
        <v>6.31</v>
      </c>
      <c r="L273" s="4">
        <f t="shared" si="4"/>
        <v>1233.3525999999999</v>
      </c>
    </row>
    <row r="274" spans="1:12" ht="11.1" customHeight="1" outlineLevel="1" x14ac:dyDescent="0.2">
      <c r="A274" s="14" t="s">
        <v>424</v>
      </c>
      <c r="B274" s="14"/>
      <c r="C274" s="14"/>
      <c r="D274" s="15" t="s">
        <v>425</v>
      </c>
      <c r="E274" s="15"/>
      <c r="F274" s="15" t="s">
        <v>426</v>
      </c>
      <c r="G274" s="15"/>
      <c r="H274" s="1"/>
      <c r="I274" s="2">
        <v>4</v>
      </c>
      <c r="J274" s="2">
        <v>4</v>
      </c>
      <c r="K274" s="3">
        <v>6.31</v>
      </c>
      <c r="L274" s="4">
        <f t="shared" si="4"/>
        <v>25.24</v>
      </c>
    </row>
    <row r="275" spans="1:12" ht="11.1" customHeight="1" outlineLevel="1" x14ac:dyDescent="0.2">
      <c r="A275" s="14" t="s">
        <v>427</v>
      </c>
      <c r="B275" s="14"/>
      <c r="C275" s="14"/>
      <c r="D275" s="15" t="s">
        <v>428</v>
      </c>
      <c r="E275" s="15"/>
      <c r="F275" s="15" t="s">
        <v>429</v>
      </c>
      <c r="G275" s="15"/>
      <c r="H275" s="1"/>
      <c r="I275" s="2">
        <v>6.2450000000000001</v>
      </c>
      <c r="J275" s="2">
        <v>6.2450000000000001</v>
      </c>
      <c r="K275" s="3">
        <v>9.4600000000000009</v>
      </c>
      <c r="L275" s="4">
        <f t="shared" si="4"/>
        <v>59.077700000000007</v>
      </c>
    </row>
    <row r="276" spans="1:12" ht="11.1" customHeight="1" outlineLevel="1" x14ac:dyDescent="0.2">
      <c r="A276" s="14" t="s">
        <v>430</v>
      </c>
      <c r="B276" s="14"/>
      <c r="C276" s="14"/>
      <c r="D276" s="15" t="s">
        <v>431</v>
      </c>
      <c r="E276" s="15"/>
      <c r="F276" s="15" t="s">
        <v>432</v>
      </c>
      <c r="G276" s="15"/>
      <c r="H276" s="1"/>
      <c r="I276" s="2">
        <v>32.250999999999998</v>
      </c>
      <c r="J276" s="2">
        <v>32.250999999999998</v>
      </c>
      <c r="K276" s="3">
        <v>8.6999999999999993</v>
      </c>
      <c r="L276" s="4">
        <f t="shared" si="4"/>
        <v>280.58369999999996</v>
      </c>
    </row>
    <row r="277" spans="1:12" ht="11.1" customHeight="1" outlineLevel="1" x14ac:dyDescent="0.2">
      <c r="A277" s="14" t="s">
        <v>433</v>
      </c>
      <c r="B277" s="14"/>
      <c r="C277" s="14"/>
      <c r="D277" s="15" t="s">
        <v>434</v>
      </c>
      <c r="E277" s="15"/>
      <c r="F277" s="15" t="s">
        <v>435</v>
      </c>
      <c r="G277" s="15"/>
      <c r="H277" s="1"/>
      <c r="I277" s="2">
        <v>6.03</v>
      </c>
      <c r="J277" s="2">
        <v>6.03</v>
      </c>
      <c r="K277" s="3">
        <v>13.7</v>
      </c>
      <c r="L277" s="4">
        <f t="shared" si="4"/>
        <v>82.611000000000004</v>
      </c>
    </row>
    <row r="278" spans="1:12" ht="11.1" customHeight="1" outlineLevel="1" x14ac:dyDescent="0.2">
      <c r="A278" s="14" t="s">
        <v>436</v>
      </c>
      <c r="B278" s="14"/>
      <c r="C278" s="14"/>
      <c r="D278" s="15" t="s">
        <v>437</v>
      </c>
      <c r="E278" s="15"/>
      <c r="F278" s="15" t="s">
        <v>438</v>
      </c>
      <c r="G278" s="15"/>
      <c r="H278" s="1"/>
      <c r="I278" s="2">
        <v>3.77</v>
      </c>
      <c r="J278" s="2">
        <v>3.77</v>
      </c>
      <c r="K278" s="3">
        <v>15.9</v>
      </c>
      <c r="L278" s="4">
        <f t="shared" si="4"/>
        <v>59.943000000000005</v>
      </c>
    </row>
    <row r="279" spans="1:12" ht="11.1" customHeight="1" outlineLevel="1" x14ac:dyDescent="0.2">
      <c r="A279" s="14" t="s">
        <v>439</v>
      </c>
      <c r="B279" s="14"/>
      <c r="C279" s="14"/>
      <c r="D279" s="15" t="s">
        <v>440</v>
      </c>
      <c r="E279" s="15"/>
      <c r="F279" s="15" t="s">
        <v>441</v>
      </c>
      <c r="G279" s="15"/>
      <c r="H279" s="1"/>
      <c r="I279" s="2">
        <v>10.95</v>
      </c>
      <c r="J279" s="2">
        <v>10.95</v>
      </c>
      <c r="K279" s="3">
        <v>15.9</v>
      </c>
      <c r="L279" s="4">
        <f t="shared" si="4"/>
        <v>174.10499999999999</v>
      </c>
    </row>
    <row r="280" spans="1:12" ht="11.1" customHeight="1" outlineLevel="1" x14ac:dyDescent="0.2">
      <c r="A280" s="14" t="s">
        <v>442</v>
      </c>
      <c r="B280" s="14"/>
      <c r="C280" s="14"/>
      <c r="D280" s="15" t="s">
        <v>443</v>
      </c>
      <c r="E280" s="15"/>
      <c r="F280" s="15" t="s">
        <v>444</v>
      </c>
      <c r="G280" s="15"/>
      <c r="H280" s="1"/>
      <c r="I280" s="2">
        <v>2.48</v>
      </c>
      <c r="J280" s="2">
        <v>2.48</v>
      </c>
      <c r="K280" s="11"/>
      <c r="L280" s="4">
        <f t="shared" si="4"/>
        <v>0</v>
      </c>
    </row>
    <row r="281" spans="1:12" ht="11.1" customHeight="1" outlineLevel="1" x14ac:dyDescent="0.2">
      <c r="A281" s="14" t="s">
        <v>445</v>
      </c>
      <c r="B281" s="14"/>
      <c r="C281" s="14"/>
      <c r="D281" s="15" t="s">
        <v>446</v>
      </c>
      <c r="E281" s="15"/>
      <c r="F281" s="15" t="s">
        <v>447</v>
      </c>
      <c r="G281" s="15"/>
      <c r="H281" s="1"/>
      <c r="I281" s="2">
        <v>4.6500000000000004</v>
      </c>
      <c r="J281" s="2">
        <v>4.6500000000000004</v>
      </c>
      <c r="K281" s="3">
        <v>21</v>
      </c>
      <c r="L281" s="4">
        <f t="shared" si="4"/>
        <v>97.65</v>
      </c>
    </row>
    <row r="282" spans="1:12" ht="11.1" customHeight="1" outlineLevel="1" x14ac:dyDescent="0.2">
      <c r="A282" s="14" t="s">
        <v>448</v>
      </c>
      <c r="B282" s="14"/>
      <c r="C282" s="14"/>
      <c r="D282" s="15" t="s">
        <v>449</v>
      </c>
      <c r="E282" s="15"/>
      <c r="F282" s="15" t="s">
        <v>450</v>
      </c>
      <c r="G282" s="15"/>
      <c r="H282" s="1"/>
      <c r="I282" s="2">
        <v>7.0819999999999999</v>
      </c>
      <c r="J282" s="2">
        <v>7.0819999999999999</v>
      </c>
      <c r="K282" s="3">
        <v>21</v>
      </c>
      <c r="L282" s="4">
        <f t="shared" si="4"/>
        <v>148.72200000000001</v>
      </c>
    </row>
    <row r="283" spans="1:12" ht="11.1" customHeight="1" outlineLevel="1" x14ac:dyDescent="0.2">
      <c r="A283" s="14" t="s">
        <v>451</v>
      </c>
      <c r="B283" s="14"/>
      <c r="C283" s="14"/>
      <c r="D283" s="15" t="s">
        <v>452</v>
      </c>
      <c r="E283" s="15"/>
      <c r="F283" s="15" t="s">
        <v>453</v>
      </c>
      <c r="G283" s="15"/>
      <c r="H283" s="1"/>
      <c r="I283" s="2">
        <v>9.1959999999999997</v>
      </c>
      <c r="J283" s="2">
        <v>9.1959999999999997</v>
      </c>
      <c r="K283" s="3">
        <v>21</v>
      </c>
      <c r="L283" s="4">
        <f t="shared" si="4"/>
        <v>193.11599999999999</v>
      </c>
    </row>
    <row r="284" spans="1:12" ht="11.1" customHeight="1" outlineLevel="1" x14ac:dyDescent="0.2">
      <c r="A284" s="14" t="s">
        <v>451</v>
      </c>
      <c r="B284" s="14"/>
      <c r="C284" s="14"/>
      <c r="D284" s="15" t="s">
        <v>452</v>
      </c>
      <c r="E284" s="15"/>
      <c r="F284" s="15" t="s">
        <v>454</v>
      </c>
      <c r="G284" s="15"/>
      <c r="H284" s="1"/>
      <c r="I284" s="2">
        <v>9.5879999999999992</v>
      </c>
      <c r="J284" s="2">
        <v>9.5879999999999992</v>
      </c>
      <c r="K284" s="3">
        <v>21</v>
      </c>
      <c r="L284" s="4">
        <f t="shared" si="4"/>
        <v>201.34799999999998</v>
      </c>
    </row>
    <row r="285" spans="1:12" ht="11.1" customHeight="1" outlineLevel="1" x14ac:dyDescent="0.2">
      <c r="A285" s="14" t="s">
        <v>455</v>
      </c>
      <c r="B285" s="14"/>
      <c r="C285" s="14"/>
      <c r="D285" s="15" t="s">
        <v>456</v>
      </c>
      <c r="E285" s="15"/>
      <c r="F285" s="15" t="s">
        <v>457</v>
      </c>
      <c r="G285" s="15"/>
      <c r="H285" s="1"/>
      <c r="I285" s="2">
        <v>1.502</v>
      </c>
      <c r="J285" s="2">
        <v>1.502</v>
      </c>
      <c r="K285" s="3">
        <v>25.7</v>
      </c>
      <c r="L285" s="4">
        <f t="shared" si="4"/>
        <v>38.601399999999998</v>
      </c>
    </row>
    <row r="286" spans="1:12" ht="11.1" customHeight="1" outlineLevel="1" x14ac:dyDescent="0.2">
      <c r="A286" s="14" t="s">
        <v>458</v>
      </c>
      <c r="B286" s="14"/>
      <c r="C286" s="14"/>
      <c r="D286" s="15" t="s">
        <v>459</v>
      </c>
      <c r="E286" s="15"/>
      <c r="F286" s="15" t="s">
        <v>460</v>
      </c>
      <c r="G286" s="15"/>
      <c r="H286" s="1"/>
      <c r="I286" s="2">
        <v>5.3739999999999997</v>
      </c>
      <c r="J286" s="2">
        <v>5.3739999999999997</v>
      </c>
      <c r="K286" s="3">
        <v>29.6</v>
      </c>
      <c r="L286" s="4">
        <f t="shared" si="4"/>
        <v>159.07040000000001</v>
      </c>
    </row>
    <row r="287" spans="1:12" ht="11.1" customHeight="1" outlineLevel="1" x14ac:dyDescent="0.2">
      <c r="A287" s="14" t="s">
        <v>461</v>
      </c>
      <c r="B287" s="14"/>
      <c r="C287" s="14"/>
      <c r="D287" s="15" t="s">
        <v>462</v>
      </c>
      <c r="E287" s="15"/>
      <c r="F287" s="15" t="s">
        <v>460</v>
      </c>
      <c r="G287" s="15"/>
      <c r="H287" s="1"/>
      <c r="I287" s="2">
        <v>4.5999999999999999E-2</v>
      </c>
      <c r="J287" s="2">
        <v>4.5999999999999999E-2</v>
      </c>
      <c r="K287" s="3">
        <v>29.6</v>
      </c>
      <c r="L287" s="4">
        <f t="shared" si="4"/>
        <v>1.3616000000000001</v>
      </c>
    </row>
    <row r="288" spans="1:12" ht="11.1" customHeight="1" outlineLevel="1" x14ac:dyDescent="0.2">
      <c r="A288" s="14" t="s">
        <v>461</v>
      </c>
      <c r="B288" s="14"/>
      <c r="C288" s="14"/>
      <c r="D288" s="15" t="s">
        <v>462</v>
      </c>
      <c r="E288" s="15"/>
      <c r="F288" s="15" t="s">
        <v>460</v>
      </c>
      <c r="G288" s="15"/>
      <c r="H288" s="1"/>
      <c r="I288" s="2">
        <v>5.3739999999999997</v>
      </c>
      <c r="J288" s="2">
        <v>5.3739999999999997</v>
      </c>
      <c r="K288" s="3">
        <v>29.6</v>
      </c>
      <c r="L288" s="4">
        <f t="shared" si="4"/>
        <v>159.07040000000001</v>
      </c>
    </row>
    <row r="289" spans="1:12" ht="11.1" customHeight="1" outlineLevel="1" x14ac:dyDescent="0.2">
      <c r="A289" s="14" t="s">
        <v>463</v>
      </c>
      <c r="B289" s="14"/>
      <c r="C289" s="14"/>
      <c r="D289" s="15" t="s">
        <v>464</v>
      </c>
      <c r="E289" s="15"/>
      <c r="F289" s="15" t="s">
        <v>465</v>
      </c>
      <c r="G289" s="15"/>
      <c r="H289" s="1"/>
      <c r="I289" s="2">
        <v>1.08</v>
      </c>
      <c r="J289" s="2">
        <v>1.08</v>
      </c>
      <c r="K289" s="3">
        <v>36.5</v>
      </c>
      <c r="L289" s="4">
        <f t="shared" si="4"/>
        <v>39.42</v>
      </c>
    </row>
    <row r="290" spans="1:12" ht="11.1" customHeight="1" outlineLevel="1" x14ac:dyDescent="0.2">
      <c r="A290" s="14" t="s">
        <v>466</v>
      </c>
      <c r="B290" s="14"/>
      <c r="C290" s="14"/>
      <c r="D290" s="15" t="s">
        <v>467</v>
      </c>
      <c r="E290" s="15"/>
      <c r="F290" s="15" t="s">
        <v>468</v>
      </c>
      <c r="G290" s="15"/>
      <c r="H290" s="1"/>
      <c r="I290" s="2">
        <v>1.4</v>
      </c>
      <c r="J290" s="2">
        <v>1.4</v>
      </c>
      <c r="K290" s="3">
        <v>36.5</v>
      </c>
      <c r="L290" s="4">
        <f t="shared" si="4"/>
        <v>51.099999999999994</v>
      </c>
    </row>
    <row r="291" spans="1:12" ht="11.1" customHeight="1" outlineLevel="1" x14ac:dyDescent="0.2">
      <c r="A291" s="14" t="s">
        <v>469</v>
      </c>
      <c r="B291" s="14"/>
      <c r="C291" s="14"/>
      <c r="D291" s="15" t="s">
        <v>470</v>
      </c>
      <c r="E291" s="15"/>
      <c r="F291" s="15" t="s">
        <v>471</v>
      </c>
      <c r="G291" s="15"/>
      <c r="H291" s="1" t="s">
        <v>472</v>
      </c>
      <c r="I291" s="2">
        <v>490</v>
      </c>
      <c r="J291" s="2">
        <v>1</v>
      </c>
      <c r="K291" s="3">
        <v>1</v>
      </c>
      <c r="L291" s="4">
        <f>K291*J291</f>
        <v>1</v>
      </c>
    </row>
    <row r="292" spans="1:12" ht="11.1" customHeight="1" outlineLevel="1" x14ac:dyDescent="0.2">
      <c r="A292" s="14" t="s">
        <v>469</v>
      </c>
      <c r="B292" s="14"/>
      <c r="C292" s="14"/>
      <c r="D292" s="15" t="s">
        <v>470</v>
      </c>
      <c r="E292" s="15"/>
      <c r="F292" s="15" t="s">
        <v>473</v>
      </c>
      <c r="G292" s="15"/>
      <c r="H292" s="1" t="s">
        <v>474</v>
      </c>
      <c r="I292" s="2">
        <v>383.49</v>
      </c>
      <c r="J292" s="2">
        <v>1</v>
      </c>
      <c r="K292" s="3">
        <v>1</v>
      </c>
      <c r="L292" s="4">
        <f>K292*J292</f>
        <v>1</v>
      </c>
    </row>
    <row r="293" spans="1:12" ht="11.1" customHeight="1" outlineLevel="1" x14ac:dyDescent="0.2">
      <c r="A293" s="14" t="s">
        <v>469</v>
      </c>
      <c r="B293" s="14"/>
      <c r="C293" s="14"/>
      <c r="D293" s="15" t="s">
        <v>470</v>
      </c>
      <c r="E293" s="15"/>
      <c r="F293" s="15" t="s">
        <v>475</v>
      </c>
      <c r="G293" s="15"/>
      <c r="H293" s="1" t="s">
        <v>476</v>
      </c>
      <c r="I293" s="2">
        <v>604.71</v>
      </c>
      <c r="J293" s="2">
        <v>1</v>
      </c>
      <c r="K293" s="3">
        <v>1</v>
      </c>
      <c r="L293" s="4">
        <f>K293*J293</f>
        <v>1</v>
      </c>
    </row>
    <row r="294" spans="1:12" ht="11.1" customHeight="1" outlineLevel="1" x14ac:dyDescent="0.2">
      <c r="A294" s="14" t="s">
        <v>477</v>
      </c>
      <c r="B294" s="14"/>
      <c r="C294" s="14"/>
      <c r="D294" s="15" t="s">
        <v>478</v>
      </c>
      <c r="E294" s="15"/>
      <c r="F294" s="15" t="s">
        <v>479</v>
      </c>
      <c r="G294" s="15"/>
      <c r="H294" s="1" t="s">
        <v>480</v>
      </c>
      <c r="I294" s="2">
        <v>292.5</v>
      </c>
      <c r="J294" s="2">
        <v>1</v>
      </c>
      <c r="K294" s="3">
        <v>1</v>
      </c>
      <c r="L294" s="4">
        <f t="shared" ref="L294:L300" si="5">K294*J294</f>
        <v>1</v>
      </c>
    </row>
    <row r="295" spans="1:12" ht="11.1" customHeight="1" outlineLevel="1" x14ac:dyDescent="0.2">
      <c r="A295" s="14" t="s">
        <v>481</v>
      </c>
      <c r="B295" s="14"/>
      <c r="C295" s="14"/>
      <c r="D295" s="15" t="s">
        <v>482</v>
      </c>
      <c r="E295" s="15"/>
      <c r="F295" s="15" t="s">
        <v>483</v>
      </c>
      <c r="G295" s="15"/>
      <c r="H295" s="1" t="s">
        <v>484</v>
      </c>
      <c r="I295" s="2">
        <v>62.633000000000003</v>
      </c>
      <c r="J295" s="2">
        <v>1</v>
      </c>
      <c r="K295" s="3">
        <v>1</v>
      </c>
      <c r="L295" s="4">
        <f t="shared" si="5"/>
        <v>1</v>
      </c>
    </row>
    <row r="296" spans="1:12" ht="11.1" customHeight="1" outlineLevel="1" x14ac:dyDescent="0.2">
      <c r="A296" s="14" t="s">
        <v>481</v>
      </c>
      <c r="B296" s="14"/>
      <c r="C296" s="14"/>
      <c r="D296" s="15" t="s">
        <v>482</v>
      </c>
      <c r="E296" s="15"/>
      <c r="F296" s="15" t="s">
        <v>485</v>
      </c>
      <c r="G296" s="15"/>
      <c r="H296" s="1" t="s">
        <v>486</v>
      </c>
      <c r="I296" s="2">
        <v>119.63800000000001</v>
      </c>
      <c r="J296" s="2">
        <v>2</v>
      </c>
      <c r="K296" s="3">
        <v>1</v>
      </c>
      <c r="L296" s="4">
        <f t="shared" si="5"/>
        <v>2</v>
      </c>
    </row>
    <row r="297" spans="1:12" ht="11.1" customHeight="1" outlineLevel="1" x14ac:dyDescent="0.2">
      <c r="A297" s="14" t="s">
        <v>481</v>
      </c>
      <c r="B297" s="14"/>
      <c r="C297" s="14"/>
      <c r="D297" s="15" t="s">
        <v>482</v>
      </c>
      <c r="E297" s="15"/>
      <c r="F297" s="15" t="s">
        <v>487</v>
      </c>
      <c r="G297" s="15"/>
      <c r="H297" s="1" t="s">
        <v>488</v>
      </c>
      <c r="I297" s="2">
        <v>130</v>
      </c>
      <c r="J297" s="2">
        <v>1</v>
      </c>
      <c r="K297" s="3">
        <v>1</v>
      </c>
      <c r="L297" s="4">
        <f t="shared" si="5"/>
        <v>1</v>
      </c>
    </row>
    <row r="298" spans="1:12" ht="11.1" customHeight="1" outlineLevel="1" x14ac:dyDescent="0.2">
      <c r="A298" s="14" t="s">
        <v>481</v>
      </c>
      <c r="B298" s="14"/>
      <c r="C298" s="14"/>
      <c r="D298" s="15" t="s">
        <v>482</v>
      </c>
      <c r="E298" s="15"/>
      <c r="F298" s="15" t="s">
        <v>489</v>
      </c>
      <c r="G298" s="15"/>
      <c r="H298" s="1" t="s">
        <v>490</v>
      </c>
      <c r="I298" s="2">
        <v>117.83</v>
      </c>
      <c r="J298" s="2">
        <v>1</v>
      </c>
      <c r="K298" s="3">
        <v>1</v>
      </c>
      <c r="L298" s="4">
        <f t="shared" si="5"/>
        <v>1</v>
      </c>
    </row>
    <row r="299" spans="1:12" ht="11.1" customHeight="1" outlineLevel="1" x14ac:dyDescent="0.2">
      <c r="A299" s="14" t="s">
        <v>481</v>
      </c>
      <c r="B299" s="14"/>
      <c r="C299" s="14"/>
      <c r="D299" s="15" t="s">
        <v>482</v>
      </c>
      <c r="E299" s="15"/>
      <c r="F299" s="15" t="s">
        <v>483</v>
      </c>
      <c r="G299" s="15"/>
      <c r="H299" s="1" t="s">
        <v>491</v>
      </c>
      <c r="I299" s="2">
        <v>22.369</v>
      </c>
      <c r="J299" s="2">
        <v>1</v>
      </c>
      <c r="K299" s="3">
        <v>1</v>
      </c>
      <c r="L299" s="4">
        <f t="shared" si="5"/>
        <v>1</v>
      </c>
    </row>
    <row r="300" spans="1:12" ht="11.1" customHeight="1" outlineLevel="1" x14ac:dyDescent="0.2">
      <c r="A300" s="14" t="s">
        <v>481</v>
      </c>
      <c r="B300" s="14"/>
      <c r="C300" s="14"/>
      <c r="D300" s="15" t="s">
        <v>482</v>
      </c>
      <c r="E300" s="15"/>
      <c r="F300" s="15" t="s">
        <v>485</v>
      </c>
      <c r="G300" s="15"/>
      <c r="H300" s="1" t="s">
        <v>492</v>
      </c>
      <c r="I300" s="2">
        <v>8.1000000000000003E-2</v>
      </c>
      <c r="J300" s="2">
        <v>1E-3</v>
      </c>
      <c r="K300" s="3">
        <v>1</v>
      </c>
      <c r="L300" s="4">
        <f t="shared" si="5"/>
        <v>1E-3</v>
      </c>
    </row>
    <row r="301" spans="1:12" ht="11.1" customHeight="1" outlineLevel="1" x14ac:dyDescent="0.2">
      <c r="A301" s="14" t="s">
        <v>10</v>
      </c>
      <c r="B301" s="14"/>
      <c r="C301" s="14"/>
      <c r="D301" s="15" t="s">
        <v>11</v>
      </c>
      <c r="E301" s="15"/>
      <c r="F301" s="15" t="s">
        <v>12</v>
      </c>
      <c r="G301" s="15"/>
      <c r="H301" s="1"/>
      <c r="I301" s="10">
        <v>3312.46</v>
      </c>
      <c r="J301" s="10">
        <v>3312.46</v>
      </c>
      <c r="K301" s="3">
        <v>0.61699999999999999</v>
      </c>
      <c r="L301" s="4">
        <f t="shared" ref="L301:L330" si="6">K301*J301</f>
        <v>2043.78782</v>
      </c>
    </row>
    <row r="302" spans="1:12" ht="11.1" customHeight="1" outlineLevel="1" x14ac:dyDescent="0.2">
      <c r="A302" s="14" t="s">
        <v>495</v>
      </c>
      <c r="B302" s="14"/>
      <c r="C302" s="14"/>
      <c r="D302" s="15" t="s">
        <v>496</v>
      </c>
      <c r="E302" s="15"/>
      <c r="F302" s="15" t="s">
        <v>497</v>
      </c>
      <c r="G302" s="15"/>
      <c r="H302" s="1"/>
      <c r="I302" s="2">
        <v>22.23</v>
      </c>
      <c r="J302" s="2">
        <v>22.23</v>
      </c>
      <c r="K302" s="3">
        <v>0.61599999999999999</v>
      </c>
      <c r="L302" s="4">
        <f t="shared" si="6"/>
        <v>13.693680000000001</v>
      </c>
    </row>
    <row r="303" spans="1:12" ht="11.1" customHeight="1" outlineLevel="1" x14ac:dyDescent="0.2">
      <c r="A303" s="14" t="s">
        <v>498</v>
      </c>
      <c r="B303" s="14"/>
      <c r="C303" s="14"/>
      <c r="D303" s="15" t="s">
        <v>499</v>
      </c>
      <c r="E303" s="15"/>
      <c r="F303" s="15" t="s">
        <v>500</v>
      </c>
      <c r="G303" s="15"/>
      <c r="H303" s="1"/>
      <c r="I303" s="2">
        <v>102.46</v>
      </c>
      <c r="J303" s="2">
        <v>102.46</v>
      </c>
      <c r="K303" s="3">
        <v>0.61599999999999999</v>
      </c>
      <c r="L303" s="4">
        <f t="shared" si="6"/>
        <v>63.115359999999995</v>
      </c>
    </row>
    <row r="304" spans="1:12" ht="11.1" customHeight="1" outlineLevel="1" x14ac:dyDescent="0.2">
      <c r="A304" s="14" t="s">
        <v>503</v>
      </c>
      <c r="B304" s="14"/>
      <c r="C304" s="14"/>
      <c r="D304" s="15" t="s">
        <v>504</v>
      </c>
      <c r="E304" s="15"/>
      <c r="F304" s="15" t="s">
        <v>421</v>
      </c>
      <c r="G304" s="15"/>
      <c r="H304" s="1"/>
      <c r="I304" s="2">
        <v>0.18</v>
      </c>
      <c r="J304" s="2">
        <v>0.18</v>
      </c>
      <c r="K304" s="3">
        <v>61.654000000000003</v>
      </c>
      <c r="L304" s="4">
        <f t="shared" si="6"/>
        <v>11.097720000000001</v>
      </c>
    </row>
    <row r="305" spans="1:12" ht="11.1" customHeight="1" outlineLevel="1" x14ac:dyDescent="0.2">
      <c r="A305" s="14" t="s">
        <v>507</v>
      </c>
      <c r="B305" s="14"/>
      <c r="C305" s="14"/>
      <c r="D305" s="15" t="s">
        <v>508</v>
      </c>
      <c r="E305" s="15"/>
      <c r="F305" s="15" t="s">
        <v>509</v>
      </c>
      <c r="G305" s="15"/>
      <c r="H305" s="1" t="s">
        <v>510</v>
      </c>
      <c r="I305" s="2">
        <v>0.2</v>
      </c>
      <c r="J305" s="2">
        <v>1</v>
      </c>
      <c r="K305" s="3">
        <v>61.65</v>
      </c>
      <c r="L305" s="4">
        <f t="shared" si="6"/>
        <v>61.65</v>
      </c>
    </row>
    <row r="306" spans="1:12" ht="11.1" customHeight="1" outlineLevel="1" x14ac:dyDescent="0.2">
      <c r="A306" s="14" t="s">
        <v>511</v>
      </c>
      <c r="B306" s="14"/>
      <c r="C306" s="14"/>
      <c r="D306" s="15" t="s">
        <v>512</v>
      </c>
      <c r="E306" s="15"/>
      <c r="F306" s="15" t="s">
        <v>513</v>
      </c>
      <c r="G306" s="15"/>
      <c r="H306" s="1" t="s">
        <v>514</v>
      </c>
      <c r="I306" s="2">
        <v>9.8000000000000007</v>
      </c>
      <c r="J306" s="2">
        <v>2</v>
      </c>
      <c r="K306" s="3">
        <v>61.65</v>
      </c>
      <c r="L306" s="4">
        <f t="shared" si="6"/>
        <v>123.3</v>
      </c>
    </row>
    <row r="307" spans="1:12" ht="11.1" customHeight="1" outlineLevel="1" x14ac:dyDescent="0.2">
      <c r="A307" s="14" t="s">
        <v>511</v>
      </c>
      <c r="B307" s="14"/>
      <c r="C307" s="14"/>
      <c r="D307" s="15" t="s">
        <v>512</v>
      </c>
      <c r="E307" s="15"/>
      <c r="F307" s="15" t="s">
        <v>513</v>
      </c>
      <c r="G307" s="15"/>
      <c r="H307" s="1" t="s">
        <v>515</v>
      </c>
      <c r="I307" s="2">
        <v>4.5999999999999996</v>
      </c>
      <c r="J307" s="2">
        <v>1</v>
      </c>
      <c r="K307" s="3">
        <v>61.65</v>
      </c>
      <c r="L307" s="4">
        <f t="shared" si="6"/>
        <v>61.65</v>
      </c>
    </row>
    <row r="308" spans="1:12" ht="11.1" customHeight="1" outlineLevel="1" x14ac:dyDescent="0.2">
      <c r="A308" s="14" t="s">
        <v>511</v>
      </c>
      <c r="B308" s="14"/>
      <c r="C308" s="14"/>
      <c r="D308" s="15" t="s">
        <v>512</v>
      </c>
      <c r="E308" s="15"/>
      <c r="F308" s="15" t="s">
        <v>513</v>
      </c>
      <c r="G308" s="15"/>
      <c r="H308" s="1" t="s">
        <v>516</v>
      </c>
      <c r="I308" s="2">
        <v>1.68</v>
      </c>
      <c r="J308" s="2">
        <v>1</v>
      </c>
      <c r="K308" s="3">
        <v>61.65</v>
      </c>
      <c r="L308" s="4">
        <f t="shared" si="6"/>
        <v>61.65</v>
      </c>
    </row>
    <row r="309" spans="1:12" ht="11.1" customHeight="1" outlineLevel="1" x14ac:dyDescent="0.2">
      <c r="A309" s="14" t="s">
        <v>517</v>
      </c>
      <c r="B309" s="14"/>
      <c r="C309" s="14"/>
      <c r="D309" s="15" t="s">
        <v>518</v>
      </c>
      <c r="E309" s="15"/>
      <c r="F309" s="15" t="s">
        <v>519</v>
      </c>
      <c r="G309" s="15"/>
      <c r="H309" s="1" t="s">
        <v>520</v>
      </c>
      <c r="I309" s="2">
        <v>5.5E-2</v>
      </c>
      <c r="J309" s="2">
        <v>1</v>
      </c>
      <c r="K309" s="3">
        <v>61.65</v>
      </c>
      <c r="L309" s="4">
        <f t="shared" si="6"/>
        <v>61.65</v>
      </c>
    </row>
    <row r="310" spans="1:12" ht="11.1" customHeight="1" outlineLevel="1" x14ac:dyDescent="0.2">
      <c r="A310" s="14" t="s">
        <v>517</v>
      </c>
      <c r="B310" s="14"/>
      <c r="C310" s="14"/>
      <c r="D310" s="15" t="s">
        <v>518</v>
      </c>
      <c r="E310" s="15"/>
      <c r="F310" s="15" t="s">
        <v>519</v>
      </c>
      <c r="G310" s="15"/>
      <c r="H310" s="1" t="s">
        <v>521</v>
      </c>
      <c r="I310" s="2">
        <v>0.1</v>
      </c>
      <c r="J310" s="2">
        <v>1</v>
      </c>
      <c r="K310" s="3">
        <v>61.65</v>
      </c>
      <c r="L310" s="4">
        <f t="shared" si="6"/>
        <v>61.65</v>
      </c>
    </row>
    <row r="311" spans="1:12" ht="11.1" customHeight="1" outlineLevel="1" x14ac:dyDescent="0.2">
      <c r="A311" s="14" t="s">
        <v>517</v>
      </c>
      <c r="B311" s="14"/>
      <c r="C311" s="14"/>
      <c r="D311" s="15" t="s">
        <v>518</v>
      </c>
      <c r="E311" s="15"/>
      <c r="F311" s="15" t="s">
        <v>522</v>
      </c>
      <c r="G311" s="15"/>
      <c r="H311" s="1" t="s">
        <v>523</v>
      </c>
      <c r="I311" s="2">
        <v>7.3999999999999996E-2</v>
      </c>
      <c r="J311" s="2">
        <v>1</v>
      </c>
      <c r="K311" s="3">
        <v>61.65</v>
      </c>
      <c r="L311" s="4">
        <f t="shared" si="6"/>
        <v>61.65</v>
      </c>
    </row>
    <row r="312" spans="1:12" ht="11.1" customHeight="1" outlineLevel="1" x14ac:dyDescent="0.2">
      <c r="A312" s="14" t="s">
        <v>524</v>
      </c>
      <c r="B312" s="14"/>
      <c r="C312" s="14"/>
      <c r="D312" s="15" t="s">
        <v>525</v>
      </c>
      <c r="E312" s="15"/>
      <c r="F312" s="15" t="s">
        <v>526</v>
      </c>
      <c r="G312" s="15"/>
      <c r="H312" s="1" t="s">
        <v>241</v>
      </c>
      <c r="I312" s="2">
        <v>2.2799999999999998</v>
      </c>
      <c r="J312" s="2">
        <v>1</v>
      </c>
      <c r="K312" s="3">
        <v>61.65</v>
      </c>
      <c r="L312" s="4">
        <f t="shared" si="6"/>
        <v>61.65</v>
      </c>
    </row>
    <row r="313" spans="1:12" ht="11.1" customHeight="1" outlineLevel="1" x14ac:dyDescent="0.2">
      <c r="A313" s="14" t="s">
        <v>524</v>
      </c>
      <c r="B313" s="14"/>
      <c r="C313" s="14"/>
      <c r="D313" s="15" t="s">
        <v>525</v>
      </c>
      <c r="E313" s="15"/>
      <c r="F313" s="15" t="s">
        <v>526</v>
      </c>
      <c r="G313" s="15"/>
      <c r="H313" s="1" t="s">
        <v>527</v>
      </c>
      <c r="I313" s="2">
        <v>3.46</v>
      </c>
      <c r="J313" s="2">
        <v>1</v>
      </c>
      <c r="K313" s="3">
        <v>61.65</v>
      </c>
      <c r="L313" s="4">
        <f t="shared" si="6"/>
        <v>61.65</v>
      </c>
    </row>
    <row r="314" spans="1:12" ht="11.1" customHeight="1" outlineLevel="1" x14ac:dyDescent="0.2">
      <c r="A314" s="14" t="s">
        <v>524</v>
      </c>
      <c r="B314" s="14"/>
      <c r="C314" s="14"/>
      <c r="D314" s="15" t="s">
        <v>525</v>
      </c>
      <c r="E314" s="15"/>
      <c r="F314" s="15" t="s">
        <v>528</v>
      </c>
      <c r="G314" s="15"/>
      <c r="H314" s="1" t="s">
        <v>529</v>
      </c>
      <c r="I314" s="2">
        <v>4.2</v>
      </c>
      <c r="J314" s="2">
        <v>1</v>
      </c>
      <c r="K314" s="3">
        <v>61.65</v>
      </c>
      <c r="L314" s="4">
        <f t="shared" si="6"/>
        <v>61.65</v>
      </c>
    </row>
    <row r="315" spans="1:12" ht="11.1" customHeight="1" outlineLevel="1" x14ac:dyDescent="0.2">
      <c r="A315" s="14" t="s">
        <v>524</v>
      </c>
      <c r="B315" s="14"/>
      <c r="C315" s="14"/>
      <c r="D315" s="15" t="s">
        <v>525</v>
      </c>
      <c r="E315" s="15"/>
      <c r="F315" s="15" t="s">
        <v>528</v>
      </c>
      <c r="G315" s="15"/>
      <c r="H315" s="1" t="s">
        <v>530</v>
      </c>
      <c r="I315" s="2">
        <v>8.86</v>
      </c>
      <c r="J315" s="2">
        <v>2</v>
      </c>
      <c r="K315" s="3">
        <v>61.65</v>
      </c>
      <c r="L315" s="4">
        <f t="shared" si="6"/>
        <v>123.3</v>
      </c>
    </row>
    <row r="316" spans="1:12" ht="11.1" customHeight="1" outlineLevel="1" x14ac:dyDescent="0.2">
      <c r="A316" s="14" t="s">
        <v>524</v>
      </c>
      <c r="B316" s="14"/>
      <c r="C316" s="14"/>
      <c r="D316" s="15" t="s">
        <v>525</v>
      </c>
      <c r="E316" s="15"/>
      <c r="F316" s="15" t="s">
        <v>528</v>
      </c>
      <c r="G316" s="15"/>
      <c r="H316" s="1" t="s">
        <v>531</v>
      </c>
      <c r="I316" s="2">
        <v>8.8800000000000008</v>
      </c>
      <c r="J316" s="2">
        <v>2</v>
      </c>
      <c r="K316" s="3">
        <v>61.65</v>
      </c>
      <c r="L316" s="4">
        <f t="shared" si="6"/>
        <v>123.3</v>
      </c>
    </row>
    <row r="317" spans="1:12" ht="11.1" customHeight="1" outlineLevel="1" x14ac:dyDescent="0.2">
      <c r="A317" s="14" t="s">
        <v>524</v>
      </c>
      <c r="B317" s="14"/>
      <c r="C317" s="14"/>
      <c r="D317" s="15" t="s">
        <v>525</v>
      </c>
      <c r="E317" s="15"/>
      <c r="F317" s="15" t="s">
        <v>528</v>
      </c>
      <c r="G317" s="15"/>
      <c r="H317" s="1" t="s">
        <v>532</v>
      </c>
      <c r="I317" s="2">
        <v>4.3</v>
      </c>
      <c r="J317" s="2">
        <v>1</v>
      </c>
      <c r="K317" s="3">
        <v>61.65</v>
      </c>
      <c r="L317" s="4">
        <f t="shared" si="6"/>
        <v>61.65</v>
      </c>
    </row>
    <row r="318" spans="1:12" ht="11.1" customHeight="1" outlineLevel="1" x14ac:dyDescent="0.2">
      <c r="A318" s="14" t="s">
        <v>533</v>
      </c>
      <c r="B318" s="14"/>
      <c r="C318" s="14"/>
      <c r="D318" s="15" t="s">
        <v>534</v>
      </c>
      <c r="E318" s="15"/>
      <c r="F318" s="15" t="s">
        <v>535</v>
      </c>
      <c r="G318" s="15"/>
      <c r="H318" s="1" t="s">
        <v>536</v>
      </c>
      <c r="I318" s="2">
        <v>0.05</v>
      </c>
      <c r="J318" s="2">
        <v>1</v>
      </c>
      <c r="K318" s="3">
        <v>61.65</v>
      </c>
      <c r="L318" s="4">
        <f t="shared" si="6"/>
        <v>61.65</v>
      </c>
    </row>
    <row r="319" spans="1:12" ht="11.1" customHeight="1" outlineLevel="1" x14ac:dyDescent="0.2">
      <c r="A319" s="14" t="s">
        <v>537</v>
      </c>
      <c r="B319" s="14"/>
      <c r="C319" s="14"/>
      <c r="D319" s="15" t="s">
        <v>538</v>
      </c>
      <c r="E319" s="15"/>
      <c r="F319" s="15" t="s">
        <v>539</v>
      </c>
      <c r="G319" s="15"/>
      <c r="H319" s="1" t="s">
        <v>540</v>
      </c>
      <c r="I319" s="2">
        <v>4.3099999999999996</v>
      </c>
      <c r="J319" s="2">
        <v>1</v>
      </c>
      <c r="K319" s="3">
        <v>67.97</v>
      </c>
      <c r="L319" s="4">
        <f t="shared" si="6"/>
        <v>67.97</v>
      </c>
    </row>
    <row r="320" spans="1:12" ht="11.1" customHeight="1" outlineLevel="1" x14ac:dyDescent="0.2">
      <c r="A320" s="14" t="s">
        <v>541</v>
      </c>
      <c r="B320" s="14"/>
      <c r="C320" s="14"/>
      <c r="D320" s="15" t="s">
        <v>542</v>
      </c>
      <c r="E320" s="15"/>
      <c r="F320" s="15" t="s">
        <v>543</v>
      </c>
      <c r="G320" s="15"/>
      <c r="H320" s="1" t="s">
        <v>544</v>
      </c>
      <c r="I320" s="2">
        <v>1.02</v>
      </c>
      <c r="J320" s="2">
        <v>1</v>
      </c>
      <c r="K320" s="3">
        <v>74.600999999999999</v>
      </c>
      <c r="L320" s="4">
        <f t="shared" si="6"/>
        <v>74.600999999999999</v>
      </c>
    </row>
    <row r="321" spans="1:12" ht="11.1" customHeight="1" outlineLevel="1" x14ac:dyDescent="0.2">
      <c r="A321" s="14" t="s">
        <v>541</v>
      </c>
      <c r="B321" s="14"/>
      <c r="C321" s="14"/>
      <c r="D321" s="15" t="s">
        <v>542</v>
      </c>
      <c r="E321" s="15"/>
      <c r="F321" s="15" t="s">
        <v>543</v>
      </c>
      <c r="G321" s="15"/>
      <c r="H321" s="1" t="s">
        <v>545</v>
      </c>
      <c r="I321" s="2">
        <v>0.39</v>
      </c>
      <c r="J321" s="2">
        <v>1</v>
      </c>
      <c r="K321" s="3">
        <v>74.600999999999999</v>
      </c>
      <c r="L321" s="4">
        <f t="shared" si="6"/>
        <v>74.600999999999999</v>
      </c>
    </row>
    <row r="322" spans="1:12" ht="11.1" customHeight="1" outlineLevel="1" x14ac:dyDescent="0.2">
      <c r="A322" s="14" t="s">
        <v>541</v>
      </c>
      <c r="B322" s="14"/>
      <c r="C322" s="14"/>
      <c r="D322" s="15" t="s">
        <v>542</v>
      </c>
      <c r="E322" s="15"/>
      <c r="F322" s="15" t="s">
        <v>543</v>
      </c>
      <c r="G322" s="15"/>
      <c r="H322" s="1" t="s">
        <v>546</v>
      </c>
      <c r="I322" s="2">
        <v>5.16</v>
      </c>
      <c r="J322" s="2">
        <v>1</v>
      </c>
      <c r="K322" s="3">
        <v>74.600999999999999</v>
      </c>
      <c r="L322" s="4">
        <f t="shared" si="6"/>
        <v>74.600999999999999</v>
      </c>
    </row>
    <row r="323" spans="1:12" ht="11.1" customHeight="1" outlineLevel="1" x14ac:dyDescent="0.2">
      <c r="A323" s="14" t="s">
        <v>541</v>
      </c>
      <c r="B323" s="14"/>
      <c r="C323" s="14"/>
      <c r="D323" s="15" t="s">
        <v>542</v>
      </c>
      <c r="E323" s="15"/>
      <c r="F323" s="15" t="s">
        <v>543</v>
      </c>
      <c r="G323" s="15"/>
      <c r="H323" s="1" t="s">
        <v>547</v>
      </c>
      <c r="I323" s="2">
        <v>0.33</v>
      </c>
      <c r="J323" s="2">
        <v>1</v>
      </c>
      <c r="K323" s="3">
        <v>74.600999999999999</v>
      </c>
      <c r="L323" s="4">
        <f t="shared" si="6"/>
        <v>74.600999999999999</v>
      </c>
    </row>
    <row r="324" spans="1:12" ht="11.1" customHeight="1" outlineLevel="1" x14ac:dyDescent="0.2">
      <c r="A324" s="14" t="s">
        <v>548</v>
      </c>
      <c r="B324" s="14"/>
      <c r="C324" s="14"/>
      <c r="D324" s="15" t="s">
        <v>549</v>
      </c>
      <c r="E324" s="15"/>
      <c r="F324" s="15" t="s">
        <v>550</v>
      </c>
      <c r="G324" s="15"/>
      <c r="H324" s="1" t="s">
        <v>551</v>
      </c>
      <c r="I324" s="2">
        <v>1.0089999999999999</v>
      </c>
      <c r="J324" s="2">
        <v>1</v>
      </c>
      <c r="K324" s="3">
        <v>74.599999999999994</v>
      </c>
      <c r="L324" s="4">
        <f t="shared" si="6"/>
        <v>74.599999999999994</v>
      </c>
    </row>
    <row r="325" spans="1:12" ht="11.1" customHeight="1" outlineLevel="1" x14ac:dyDescent="0.2">
      <c r="A325" s="14" t="s">
        <v>552</v>
      </c>
      <c r="B325" s="14"/>
      <c r="C325" s="14"/>
      <c r="D325" s="15" t="s">
        <v>553</v>
      </c>
      <c r="E325" s="15"/>
      <c r="F325" s="15" t="s">
        <v>554</v>
      </c>
      <c r="G325" s="15"/>
      <c r="H325" s="1" t="s">
        <v>555</v>
      </c>
      <c r="I325" s="2">
        <v>0.18</v>
      </c>
      <c r="J325" s="2">
        <v>1</v>
      </c>
      <c r="K325" s="3">
        <v>74.599999999999994</v>
      </c>
      <c r="L325" s="4">
        <f t="shared" si="6"/>
        <v>74.599999999999994</v>
      </c>
    </row>
    <row r="326" spans="1:12" ht="11.1" customHeight="1" outlineLevel="1" x14ac:dyDescent="0.2">
      <c r="A326" s="14" t="s">
        <v>560</v>
      </c>
      <c r="B326" s="14"/>
      <c r="C326" s="14"/>
      <c r="D326" s="15" t="s">
        <v>561</v>
      </c>
      <c r="E326" s="15"/>
      <c r="F326" s="15" t="s">
        <v>421</v>
      </c>
      <c r="G326" s="15"/>
      <c r="H326" s="1"/>
      <c r="I326" s="2">
        <v>5</v>
      </c>
      <c r="J326" s="2">
        <v>5</v>
      </c>
      <c r="K326" s="11"/>
      <c r="L326" s="4">
        <f t="shared" si="6"/>
        <v>0</v>
      </c>
    </row>
    <row r="327" spans="1:12" ht="11.1" customHeight="1" outlineLevel="1" x14ac:dyDescent="0.2">
      <c r="A327" s="14" t="s">
        <v>562</v>
      </c>
      <c r="B327" s="14"/>
      <c r="C327" s="14"/>
      <c r="D327" s="15" t="s">
        <v>563</v>
      </c>
      <c r="E327" s="15"/>
      <c r="F327" s="15" t="s">
        <v>564</v>
      </c>
      <c r="G327" s="15"/>
      <c r="H327" s="1"/>
      <c r="I327" s="2">
        <v>698.97</v>
      </c>
      <c r="J327" s="2">
        <v>698.97</v>
      </c>
      <c r="K327" s="3">
        <v>0.88800000000000001</v>
      </c>
      <c r="L327" s="4">
        <f t="shared" si="6"/>
        <v>620.68536000000006</v>
      </c>
    </row>
    <row r="328" spans="1:12" ht="11.1" customHeight="1" outlineLevel="1" x14ac:dyDescent="0.2">
      <c r="A328" s="14" t="s">
        <v>565</v>
      </c>
      <c r="B328" s="14"/>
      <c r="C328" s="14"/>
      <c r="D328" s="15" t="s">
        <v>566</v>
      </c>
      <c r="E328" s="15"/>
      <c r="F328" s="15" t="s">
        <v>567</v>
      </c>
      <c r="G328" s="15"/>
      <c r="H328" s="1"/>
      <c r="I328" s="10">
        <v>3940.9450000000002</v>
      </c>
      <c r="J328" s="10">
        <v>3940.9450000000002</v>
      </c>
      <c r="K328" s="3">
        <v>0.88800000000000001</v>
      </c>
      <c r="L328" s="4">
        <f t="shared" si="6"/>
        <v>3499.5591600000002</v>
      </c>
    </row>
    <row r="329" spans="1:12" ht="11.1" customHeight="1" outlineLevel="1" x14ac:dyDescent="0.2">
      <c r="A329" s="14" t="s">
        <v>565</v>
      </c>
      <c r="B329" s="14"/>
      <c r="C329" s="14"/>
      <c r="D329" s="15" t="s">
        <v>566</v>
      </c>
      <c r="E329" s="15"/>
      <c r="F329" s="15" t="s">
        <v>567</v>
      </c>
      <c r="G329" s="15"/>
      <c r="H329" s="1" t="s">
        <v>568</v>
      </c>
      <c r="I329" s="2">
        <v>2.73</v>
      </c>
      <c r="J329" s="2">
        <v>1</v>
      </c>
      <c r="K329" s="3">
        <v>0.88800000000000001</v>
      </c>
      <c r="L329" s="4">
        <f t="shared" si="6"/>
        <v>0.88800000000000001</v>
      </c>
    </row>
    <row r="330" spans="1:12" ht="11.1" customHeight="1" outlineLevel="1" x14ac:dyDescent="0.2">
      <c r="A330" s="14" t="s">
        <v>569</v>
      </c>
      <c r="B330" s="14"/>
      <c r="C330" s="14"/>
      <c r="D330" s="15" t="s">
        <v>570</v>
      </c>
      <c r="E330" s="15"/>
      <c r="F330" s="15" t="s">
        <v>571</v>
      </c>
      <c r="G330" s="15"/>
      <c r="H330" s="1"/>
      <c r="I330" s="2">
        <v>22.158000000000001</v>
      </c>
      <c r="J330" s="2">
        <v>22.158000000000001</v>
      </c>
      <c r="K330" s="3">
        <v>0.88800000000000001</v>
      </c>
      <c r="L330" s="4">
        <f t="shared" si="6"/>
        <v>19.676304000000002</v>
      </c>
    </row>
    <row r="331" spans="1:12" ht="11.1" customHeight="1" outlineLevel="1" x14ac:dyDescent="0.2">
      <c r="A331" s="14" t="s">
        <v>569</v>
      </c>
      <c r="B331" s="14"/>
      <c r="C331" s="14"/>
      <c r="D331" s="15" t="s">
        <v>570</v>
      </c>
      <c r="E331" s="15"/>
      <c r="F331" s="15" t="s">
        <v>421</v>
      </c>
      <c r="G331" s="15"/>
      <c r="H331" s="1"/>
      <c r="I331" s="2">
        <v>5.0199999999999996</v>
      </c>
      <c r="J331" s="2">
        <v>5.0199999999999996</v>
      </c>
      <c r="K331" s="3">
        <v>0.88800000000000001</v>
      </c>
      <c r="L331" s="4">
        <f t="shared" ref="L331:L361" si="7">K331*J331</f>
        <v>4.4577599999999995</v>
      </c>
    </row>
    <row r="332" spans="1:12" ht="11.1" customHeight="1" outlineLevel="1" x14ac:dyDescent="0.2">
      <c r="A332" s="14" t="s">
        <v>572</v>
      </c>
      <c r="B332" s="14"/>
      <c r="C332" s="14"/>
      <c r="D332" s="15" t="s">
        <v>573</v>
      </c>
      <c r="E332" s="15"/>
      <c r="F332" s="15" t="s">
        <v>574</v>
      </c>
      <c r="G332" s="15"/>
      <c r="H332" s="1" t="s">
        <v>575</v>
      </c>
      <c r="I332" s="2">
        <v>4.99</v>
      </c>
      <c r="J332" s="2">
        <v>1</v>
      </c>
      <c r="K332" s="3">
        <v>0.88800000000000001</v>
      </c>
      <c r="L332" s="4">
        <f t="shared" si="7"/>
        <v>0.88800000000000001</v>
      </c>
    </row>
    <row r="333" spans="1:12" ht="11.1" customHeight="1" outlineLevel="1" x14ac:dyDescent="0.2">
      <c r="A333" s="14" t="s">
        <v>576</v>
      </c>
      <c r="B333" s="14"/>
      <c r="C333" s="14"/>
      <c r="D333" s="15" t="s">
        <v>577</v>
      </c>
      <c r="E333" s="15"/>
      <c r="F333" s="15" t="s">
        <v>578</v>
      </c>
      <c r="G333" s="15"/>
      <c r="H333" s="1" t="s">
        <v>579</v>
      </c>
      <c r="I333" s="2">
        <v>0.23499999999999999</v>
      </c>
      <c r="J333" s="2">
        <v>1</v>
      </c>
      <c r="K333" s="3">
        <v>0.88800000000000001</v>
      </c>
      <c r="L333" s="4">
        <f t="shared" si="7"/>
        <v>0.88800000000000001</v>
      </c>
    </row>
    <row r="334" spans="1:12" ht="11.1" customHeight="1" outlineLevel="1" x14ac:dyDescent="0.2">
      <c r="A334" s="14" t="s">
        <v>576</v>
      </c>
      <c r="B334" s="14"/>
      <c r="C334" s="14"/>
      <c r="D334" s="15" t="s">
        <v>577</v>
      </c>
      <c r="E334" s="15"/>
      <c r="F334" s="15" t="s">
        <v>580</v>
      </c>
      <c r="G334" s="15"/>
      <c r="H334" s="1"/>
      <c r="I334" s="2">
        <v>252.96</v>
      </c>
      <c r="J334" s="2">
        <v>252.96</v>
      </c>
      <c r="K334" s="3">
        <v>0.88800000000000001</v>
      </c>
      <c r="L334" s="4">
        <f t="shared" si="7"/>
        <v>224.62848</v>
      </c>
    </row>
    <row r="335" spans="1:12" ht="11.1" customHeight="1" outlineLevel="1" x14ac:dyDescent="0.2">
      <c r="A335" s="14" t="s">
        <v>581</v>
      </c>
      <c r="B335" s="14"/>
      <c r="C335" s="14"/>
      <c r="D335" s="15" t="s">
        <v>582</v>
      </c>
      <c r="E335" s="15"/>
      <c r="F335" s="15" t="s">
        <v>583</v>
      </c>
      <c r="G335" s="15"/>
      <c r="H335" s="1"/>
      <c r="I335" s="2">
        <v>100.40600000000001</v>
      </c>
      <c r="J335" s="2">
        <v>100.40600000000001</v>
      </c>
      <c r="K335" s="3">
        <v>0.88800000000000001</v>
      </c>
      <c r="L335" s="4">
        <f t="shared" si="7"/>
        <v>89.160527999999999</v>
      </c>
    </row>
    <row r="336" spans="1:12" ht="11.1" customHeight="1" outlineLevel="1" x14ac:dyDescent="0.2">
      <c r="A336" s="14" t="s">
        <v>584</v>
      </c>
      <c r="B336" s="14"/>
      <c r="C336" s="14"/>
      <c r="D336" s="15" t="s">
        <v>585</v>
      </c>
      <c r="E336" s="15"/>
      <c r="F336" s="15" t="s">
        <v>586</v>
      </c>
      <c r="G336" s="15"/>
      <c r="H336" s="1" t="s">
        <v>587</v>
      </c>
      <c r="I336" s="2">
        <v>0.32</v>
      </c>
      <c r="J336" s="2">
        <v>1</v>
      </c>
      <c r="K336" s="3">
        <v>88.78</v>
      </c>
      <c r="L336" s="4">
        <f t="shared" si="7"/>
        <v>88.78</v>
      </c>
    </row>
    <row r="337" spans="1:12" ht="11.1" customHeight="1" outlineLevel="1" x14ac:dyDescent="0.2">
      <c r="A337" s="14" t="s">
        <v>584</v>
      </c>
      <c r="B337" s="14"/>
      <c r="C337" s="14"/>
      <c r="D337" s="15" t="s">
        <v>585</v>
      </c>
      <c r="E337" s="15"/>
      <c r="F337" s="15" t="s">
        <v>586</v>
      </c>
      <c r="G337" s="15"/>
      <c r="H337" s="1" t="s">
        <v>556</v>
      </c>
      <c r="I337" s="2">
        <v>0.22</v>
      </c>
      <c r="J337" s="2">
        <v>1</v>
      </c>
      <c r="K337" s="3">
        <v>88.78</v>
      </c>
      <c r="L337" s="4">
        <f t="shared" si="7"/>
        <v>88.78</v>
      </c>
    </row>
    <row r="338" spans="1:12" ht="11.1" customHeight="1" outlineLevel="1" x14ac:dyDescent="0.2">
      <c r="A338" s="14" t="s">
        <v>589</v>
      </c>
      <c r="B338" s="14"/>
      <c r="C338" s="14"/>
      <c r="D338" s="15" t="s">
        <v>590</v>
      </c>
      <c r="E338" s="15"/>
      <c r="F338" s="15" t="s">
        <v>591</v>
      </c>
      <c r="G338" s="15"/>
      <c r="H338" s="1"/>
      <c r="I338" s="2">
        <v>0.78300000000000003</v>
      </c>
      <c r="J338" s="2">
        <v>0.78300000000000003</v>
      </c>
      <c r="K338" s="3">
        <v>88.78</v>
      </c>
      <c r="L338" s="4">
        <f t="shared" si="7"/>
        <v>69.514740000000003</v>
      </c>
    </row>
    <row r="339" spans="1:12" ht="11.1" customHeight="1" outlineLevel="1" x14ac:dyDescent="0.2">
      <c r="A339" s="14" t="s">
        <v>592</v>
      </c>
      <c r="B339" s="14"/>
      <c r="C339" s="14"/>
      <c r="D339" s="15" t="s">
        <v>593</v>
      </c>
      <c r="E339" s="15"/>
      <c r="F339" s="15" t="s">
        <v>594</v>
      </c>
      <c r="G339" s="15"/>
      <c r="H339" s="1" t="s">
        <v>595</v>
      </c>
      <c r="I339" s="2">
        <v>0.25</v>
      </c>
      <c r="J339" s="2">
        <v>1</v>
      </c>
      <c r="K339" s="3">
        <v>104.2</v>
      </c>
      <c r="L339" s="4">
        <f t="shared" si="7"/>
        <v>104.2</v>
      </c>
    </row>
    <row r="340" spans="1:12" ht="11.1" customHeight="1" outlineLevel="1" x14ac:dyDescent="0.2">
      <c r="A340" s="14" t="s">
        <v>596</v>
      </c>
      <c r="B340" s="14"/>
      <c r="C340" s="14"/>
      <c r="D340" s="15" t="s">
        <v>597</v>
      </c>
      <c r="E340" s="15"/>
      <c r="F340" s="15" t="s">
        <v>598</v>
      </c>
      <c r="G340" s="15"/>
      <c r="H340" s="1" t="s">
        <v>521</v>
      </c>
      <c r="I340" s="2">
        <v>0.3</v>
      </c>
      <c r="J340" s="2">
        <v>3</v>
      </c>
      <c r="K340" s="3">
        <v>104.2</v>
      </c>
      <c r="L340" s="4">
        <f t="shared" si="7"/>
        <v>312.60000000000002</v>
      </c>
    </row>
    <row r="341" spans="1:12" ht="11.1" customHeight="1" outlineLevel="1" x14ac:dyDescent="0.2">
      <c r="A341" s="14" t="s">
        <v>596</v>
      </c>
      <c r="B341" s="14"/>
      <c r="C341" s="14"/>
      <c r="D341" s="15" t="s">
        <v>597</v>
      </c>
      <c r="E341" s="15"/>
      <c r="F341" s="15" t="s">
        <v>598</v>
      </c>
      <c r="G341" s="15"/>
      <c r="H341" s="1" t="s">
        <v>599</v>
      </c>
      <c r="I341" s="2">
        <v>0.215</v>
      </c>
      <c r="J341" s="2">
        <v>1</v>
      </c>
      <c r="K341" s="3">
        <v>104.2</v>
      </c>
      <c r="L341" s="4">
        <f t="shared" si="7"/>
        <v>104.2</v>
      </c>
    </row>
    <row r="342" spans="1:12" ht="11.1" customHeight="1" outlineLevel="1" x14ac:dyDescent="0.2">
      <c r="A342" s="14" t="s">
        <v>600</v>
      </c>
      <c r="B342" s="14"/>
      <c r="C342" s="14"/>
      <c r="D342" s="15" t="s">
        <v>601</v>
      </c>
      <c r="E342" s="15"/>
      <c r="F342" s="15" t="s">
        <v>602</v>
      </c>
      <c r="G342" s="15"/>
      <c r="H342" s="1"/>
      <c r="I342" s="2">
        <v>56.91</v>
      </c>
      <c r="J342" s="2">
        <v>56.91</v>
      </c>
      <c r="K342" s="3">
        <v>1.208</v>
      </c>
      <c r="L342" s="4">
        <f t="shared" si="7"/>
        <v>68.747279999999989</v>
      </c>
    </row>
    <row r="343" spans="1:12" ht="11.1" customHeight="1" outlineLevel="1" x14ac:dyDescent="0.2">
      <c r="A343" s="14" t="s">
        <v>603</v>
      </c>
      <c r="B343" s="14"/>
      <c r="C343" s="14"/>
      <c r="D343" s="15" t="s">
        <v>604</v>
      </c>
      <c r="E343" s="15"/>
      <c r="F343" s="15" t="s">
        <v>421</v>
      </c>
      <c r="G343" s="15"/>
      <c r="H343" s="1"/>
      <c r="I343" s="2">
        <v>24.87</v>
      </c>
      <c r="J343" s="2">
        <v>24.87</v>
      </c>
      <c r="K343" s="3">
        <v>1.21</v>
      </c>
      <c r="L343" s="4">
        <f t="shared" si="7"/>
        <v>30.092700000000001</v>
      </c>
    </row>
    <row r="344" spans="1:12" ht="11.1" customHeight="1" outlineLevel="1" x14ac:dyDescent="0.2">
      <c r="A344" s="14" t="s">
        <v>605</v>
      </c>
      <c r="B344" s="14"/>
      <c r="C344" s="14"/>
      <c r="D344" s="15" t="s">
        <v>606</v>
      </c>
      <c r="E344" s="15"/>
      <c r="F344" s="15" t="s">
        <v>607</v>
      </c>
      <c r="G344" s="15"/>
      <c r="H344" s="1"/>
      <c r="I344" s="2">
        <v>340.19499999999999</v>
      </c>
      <c r="J344" s="2">
        <v>340.19499999999999</v>
      </c>
      <c r="K344" s="3">
        <v>1.21</v>
      </c>
      <c r="L344" s="4">
        <f t="shared" si="7"/>
        <v>411.63594999999998</v>
      </c>
    </row>
    <row r="345" spans="1:12" ht="11.1" customHeight="1" outlineLevel="1" x14ac:dyDescent="0.2">
      <c r="A345" s="14" t="s">
        <v>609</v>
      </c>
      <c r="B345" s="14"/>
      <c r="C345" s="14"/>
      <c r="D345" s="15" t="s">
        <v>610</v>
      </c>
      <c r="E345" s="15"/>
      <c r="F345" s="15" t="s">
        <v>611</v>
      </c>
      <c r="G345" s="15"/>
      <c r="H345" s="1" t="s">
        <v>612</v>
      </c>
      <c r="I345" s="2">
        <v>1.27</v>
      </c>
      <c r="J345" s="2">
        <v>1</v>
      </c>
      <c r="K345" s="3">
        <v>138.72</v>
      </c>
      <c r="L345" s="4">
        <f t="shared" si="7"/>
        <v>138.72</v>
      </c>
    </row>
    <row r="346" spans="1:12" ht="11.1" customHeight="1" outlineLevel="1" x14ac:dyDescent="0.2">
      <c r="A346" s="14" t="s">
        <v>609</v>
      </c>
      <c r="B346" s="14"/>
      <c r="C346" s="14"/>
      <c r="D346" s="15" t="s">
        <v>610</v>
      </c>
      <c r="E346" s="15"/>
      <c r="F346" s="15" t="s">
        <v>611</v>
      </c>
      <c r="G346" s="15"/>
      <c r="H346" s="1" t="s">
        <v>613</v>
      </c>
      <c r="I346" s="2">
        <v>0.12</v>
      </c>
      <c r="J346" s="2">
        <v>1</v>
      </c>
      <c r="K346" s="3">
        <v>138.72</v>
      </c>
      <c r="L346" s="4">
        <f t="shared" si="7"/>
        <v>138.72</v>
      </c>
    </row>
    <row r="347" spans="1:12" ht="11.1" customHeight="1" outlineLevel="1" x14ac:dyDescent="0.2">
      <c r="A347" s="14" t="s">
        <v>614</v>
      </c>
      <c r="B347" s="14"/>
      <c r="C347" s="14"/>
      <c r="D347" s="15" t="s">
        <v>615</v>
      </c>
      <c r="E347" s="15"/>
      <c r="F347" s="15" t="s">
        <v>616</v>
      </c>
      <c r="G347" s="15"/>
      <c r="H347" s="1" t="s">
        <v>617</v>
      </c>
      <c r="I347" s="2">
        <v>0.74</v>
      </c>
      <c r="J347" s="2">
        <v>1</v>
      </c>
      <c r="K347" s="3">
        <v>1.5780000000000001</v>
      </c>
      <c r="L347" s="4">
        <f t="shared" si="7"/>
        <v>1.5780000000000001</v>
      </c>
    </row>
    <row r="348" spans="1:12" ht="11.1" customHeight="1" outlineLevel="1" x14ac:dyDescent="0.2">
      <c r="A348" s="14" t="s">
        <v>614</v>
      </c>
      <c r="B348" s="14"/>
      <c r="C348" s="14"/>
      <c r="D348" s="15" t="s">
        <v>615</v>
      </c>
      <c r="E348" s="15"/>
      <c r="F348" s="15" t="s">
        <v>616</v>
      </c>
      <c r="G348" s="15"/>
      <c r="H348" s="1"/>
      <c r="I348" s="2">
        <v>119.452</v>
      </c>
      <c r="J348" s="2">
        <v>119.452</v>
      </c>
      <c r="K348" s="3">
        <v>1.5780000000000001</v>
      </c>
      <c r="L348" s="4">
        <f t="shared" si="7"/>
        <v>188.49525600000001</v>
      </c>
    </row>
    <row r="349" spans="1:12" ht="11.1" customHeight="1" outlineLevel="1" x14ac:dyDescent="0.2">
      <c r="A349" s="14" t="s">
        <v>614</v>
      </c>
      <c r="B349" s="14"/>
      <c r="C349" s="14"/>
      <c r="D349" s="15" t="s">
        <v>615</v>
      </c>
      <c r="E349" s="15"/>
      <c r="F349" s="15" t="s">
        <v>618</v>
      </c>
      <c r="G349" s="15"/>
      <c r="H349" s="1" t="s">
        <v>619</v>
      </c>
      <c r="I349" s="2">
        <v>1.71</v>
      </c>
      <c r="J349" s="2">
        <v>1</v>
      </c>
      <c r="K349" s="3">
        <v>1.5780000000000001</v>
      </c>
      <c r="L349" s="4">
        <f t="shared" si="7"/>
        <v>1.5780000000000001</v>
      </c>
    </row>
    <row r="350" spans="1:12" ht="11.1" customHeight="1" outlineLevel="1" x14ac:dyDescent="0.2">
      <c r="A350" s="14" t="s">
        <v>614</v>
      </c>
      <c r="B350" s="14"/>
      <c r="C350" s="14"/>
      <c r="D350" s="15" t="s">
        <v>615</v>
      </c>
      <c r="E350" s="15"/>
      <c r="F350" s="15" t="s">
        <v>618</v>
      </c>
      <c r="G350" s="15"/>
      <c r="H350" s="1" t="s">
        <v>620</v>
      </c>
      <c r="I350" s="2">
        <v>4.22</v>
      </c>
      <c r="J350" s="2">
        <v>1</v>
      </c>
      <c r="K350" s="3">
        <v>1.5780000000000001</v>
      </c>
      <c r="L350" s="4">
        <f t="shared" si="7"/>
        <v>1.5780000000000001</v>
      </c>
    </row>
    <row r="351" spans="1:12" ht="11.1" customHeight="1" outlineLevel="1" x14ac:dyDescent="0.2">
      <c r="A351" s="14" t="s">
        <v>614</v>
      </c>
      <c r="B351" s="14"/>
      <c r="C351" s="14"/>
      <c r="D351" s="15" t="s">
        <v>615</v>
      </c>
      <c r="E351" s="15"/>
      <c r="F351" s="15" t="s">
        <v>616</v>
      </c>
      <c r="G351" s="15"/>
      <c r="H351" s="1"/>
      <c r="I351" s="2">
        <v>6.5000000000000002E-2</v>
      </c>
      <c r="J351" s="2">
        <v>6.5000000000000002E-2</v>
      </c>
      <c r="K351" s="3">
        <v>1.5780000000000001</v>
      </c>
      <c r="L351" s="4">
        <f t="shared" si="7"/>
        <v>0.10257000000000001</v>
      </c>
    </row>
    <row r="352" spans="1:12" ht="11.1" customHeight="1" outlineLevel="1" x14ac:dyDescent="0.2">
      <c r="A352" s="14" t="s">
        <v>614</v>
      </c>
      <c r="B352" s="14"/>
      <c r="C352" s="14"/>
      <c r="D352" s="15" t="s">
        <v>615</v>
      </c>
      <c r="E352" s="15"/>
      <c r="F352" s="15" t="s">
        <v>621</v>
      </c>
      <c r="G352" s="15"/>
      <c r="H352" s="1"/>
      <c r="I352" s="2">
        <v>21.367999999999999</v>
      </c>
      <c r="J352" s="2">
        <v>21.367999999999999</v>
      </c>
      <c r="K352" s="3">
        <v>1.5780000000000001</v>
      </c>
      <c r="L352" s="4">
        <f t="shared" si="7"/>
        <v>33.718704000000002</v>
      </c>
    </row>
    <row r="353" spans="1:12" ht="11.1" customHeight="1" outlineLevel="1" x14ac:dyDescent="0.2">
      <c r="A353" s="14" t="s">
        <v>622</v>
      </c>
      <c r="B353" s="14"/>
      <c r="C353" s="14"/>
      <c r="D353" s="15" t="s">
        <v>623</v>
      </c>
      <c r="E353" s="15"/>
      <c r="F353" s="15" t="s">
        <v>624</v>
      </c>
      <c r="G353" s="15"/>
      <c r="H353" s="1"/>
      <c r="I353" s="2">
        <v>2.0099999999999998</v>
      </c>
      <c r="J353" s="2">
        <v>2.0099999999999998</v>
      </c>
      <c r="K353" s="3">
        <v>1.58</v>
      </c>
      <c r="L353" s="4">
        <f t="shared" si="7"/>
        <v>3.1757999999999997</v>
      </c>
    </row>
    <row r="354" spans="1:12" ht="11.1" customHeight="1" outlineLevel="1" x14ac:dyDescent="0.2">
      <c r="A354" s="14" t="s">
        <v>625</v>
      </c>
      <c r="B354" s="14"/>
      <c r="C354" s="14"/>
      <c r="D354" s="15" t="s">
        <v>626</v>
      </c>
      <c r="E354" s="15"/>
      <c r="F354" s="15" t="s">
        <v>627</v>
      </c>
      <c r="G354" s="15"/>
      <c r="H354" s="1" t="s">
        <v>628</v>
      </c>
      <c r="I354" s="2">
        <v>3.25</v>
      </c>
      <c r="J354" s="2">
        <v>1</v>
      </c>
      <c r="K354" s="3">
        <v>1.5780000000000001</v>
      </c>
      <c r="L354" s="4">
        <f t="shared" si="7"/>
        <v>1.5780000000000001</v>
      </c>
    </row>
    <row r="355" spans="1:12" ht="11.1" customHeight="1" outlineLevel="1" x14ac:dyDescent="0.2">
      <c r="A355" s="14" t="s">
        <v>629</v>
      </c>
      <c r="B355" s="14"/>
      <c r="C355" s="14"/>
      <c r="D355" s="15" t="s">
        <v>630</v>
      </c>
      <c r="E355" s="15"/>
      <c r="F355" s="15" t="s">
        <v>631</v>
      </c>
      <c r="G355" s="15"/>
      <c r="H355" s="1" t="s">
        <v>632</v>
      </c>
      <c r="I355" s="2">
        <v>4.67</v>
      </c>
      <c r="J355" s="2">
        <v>1</v>
      </c>
      <c r="K355" s="3">
        <v>1.58</v>
      </c>
      <c r="L355" s="4">
        <f t="shared" si="7"/>
        <v>1.58</v>
      </c>
    </row>
    <row r="356" spans="1:12" ht="11.1" customHeight="1" outlineLevel="1" x14ac:dyDescent="0.2">
      <c r="A356" s="14" t="s">
        <v>629</v>
      </c>
      <c r="B356" s="14"/>
      <c r="C356" s="14"/>
      <c r="D356" s="15" t="s">
        <v>630</v>
      </c>
      <c r="E356" s="15"/>
      <c r="F356" s="15" t="s">
        <v>631</v>
      </c>
      <c r="G356" s="15"/>
      <c r="H356" s="1" t="s">
        <v>633</v>
      </c>
      <c r="I356" s="2">
        <v>4.96</v>
      </c>
      <c r="J356" s="2">
        <v>1</v>
      </c>
      <c r="K356" s="3">
        <v>1.58</v>
      </c>
      <c r="L356" s="4">
        <f t="shared" si="7"/>
        <v>1.58</v>
      </c>
    </row>
    <row r="357" spans="1:12" ht="11.1" customHeight="1" outlineLevel="1" x14ac:dyDescent="0.2">
      <c r="A357" s="14" t="s">
        <v>629</v>
      </c>
      <c r="B357" s="14"/>
      <c r="C357" s="14"/>
      <c r="D357" s="15" t="s">
        <v>630</v>
      </c>
      <c r="E357" s="15"/>
      <c r="F357" s="15" t="s">
        <v>631</v>
      </c>
      <c r="G357" s="15"/>
      <c r="H357" s="1" t="s">
        <v>634</v>
      </c>
      <c r="I357" s="2">
        <v>2.15</v>
      </c>
      <c r="J357" s="2">
        <v>1</v>
      </c>
      <c r="K357" s="3">
        <v>1.58</v>
      </c>
      <c r="L357" s="4">
        <f t="shared" si="7"/>
        <v>1.58</v>
      </c>
    </row>
    <row r="358" spans="1:12" ht="11.1" customHeight="1" outlineLevel="1" x14ac:dyDescent="0.2">
      <c r="A358" s="14" t="s">
        <v>635</v>
      </c>
      <c r="B358" s="14"/>
      <c r="C358" s="14"/>
      <c r="D358" s="15" t="s">
        <v>636</v>
      </c>
      <c r="E358" s="15"/>
      <c r="F358" s="15" t="s">
        <v>637</v>
      </c>
      <c r="G358" s="15"/>
      <c r="H358" s="1"/>
      <c r="I358" s="2">
        <v>17.2</v>
      </c>
      <c r="J358" s="2">
        <v>17.2</v>
      </c>
      <c r="K358" s="3">
        <v>1.58</v>
      </c>
      <c r="L358" s="4">
        <f t="shared" si="7"/>
        <v>27.175999999999998</v>
      </c>
    </row>
    <row r="359" spans="1:12" ht="11.1" customHeight="1" outlineLevel="1" x14ac:dyDescent="0.2">
      <c r="A359" s="14" t="s">
        <v>638</v>
      </c>
      <c r="B359" s="14"/>
      <c r="C359" s="14"/>
      <c r="D359" s="15" t="s">
        <v>639</v>
      </c>
      <c r="E359" s="15"/>
      <c r="F359" s="15" t="s">
        <v>640</v>
      </c>
      <c r="G359" s="15"/>
      <c r="H359" s="1"/>
      <c r="I359" s="2">
        <v>79.975999999999999</v>
      </c>
      <c r="J359" s="2">
        <v>79.975999999999999</v>
      </c>
      <c r="K359" s="3">
        <v>1.58</v>
      </c>
      <c r="L359" s="4">
        <f t="shared" si="7"/>
        <v>126.36208000000001</v>
      </c>
    </row>
    <row r="360" spans="1:12" ht="11.1" customHeight="1" outlineLevel="1" x14ac:dyDescent="0.2">
      <c r="A360" s="14" t="s">
        <v>644</v>
      </c>
      <c r="B360" s="14"/>
      <c r="C360" s="14"/>
      <c r="D360" s="15" t="s">
        <v>645</v>
      </c>
      <c r="E360" s="15"/>
      <c r="F360" s="15" t="s">
        <v>646</v>
      </c>
      <c r="G360" s="15"/>
      <c r="H360" s="1" t="s">
        <v>647</v>
      </c>
      <c r="I360" s="2">
        <v>1.86</v>
      </c>
      <c r="J360" s="2">
        <v>1</v>
      </c>
      <c r="K360" s="3">
        <v>178.179</v>
      </c>
      <c r="L360" s="4">
        <f t="shared" si="7"/>
        <v>178.179</v>
      </c>
    </row>
    <row r="361" spans="1:12" ht="11.1" customHeight="1" outlineLevel="1" x14ac:dyDescent="0.2">
      <c r="A361" s="14" t="s">
        <v>648</v>
      </c>
      <c r="B361" s="14"/>
      <c r="C361" s="14"/>
      <c r="D361" s="15" t="s">
        <v>649</v>
      </c>
      <c r="E361" s="15"/>
      <c r="F361" s="15" t="s">
        <v>421</v>
      </c>
      <c r="G361" s="15"/>
      <c r="H361" s="1"/>
      <c r="I361" s="2">
        <v>0.55000000000000004</v>
      </c>
      <c r="J361" s="2">
        <v>0.55000000000000004</v>
      </c>
      <c r="K361" s="3">
        <v>2</v>
      </c>
      <c r="L361" s="4">
        <f t="shared" si="7"/>
        <v>1.1000000000000001</v>
      </c>
    </row>
    <row r="362" spans="1:12" ht="11.1" customHeight="1" outlineLevel="1" x14ac:dyDescent="0.2">
      <c r="A362" s="14" t="s">
        <v>651</v>
      </c>
      <c r="B362" s="14"/>
      <c r="C362" s="14"/>
      <c r="D362" s="15" t="s">
        <v>652</v>
      </c>
      <c r="E362" s="15"/>
      <c r="F362" s="15" t="s">
        <v>653</v>
      </c>
      <c r="G362" s="15"/>
      <c r="H362" s="1" t="s">
        <v>654</v>
      </c>
      <c r="I362" s="2">
        <v>0.85</v>
      </c>
      <c r="J362" s="2">
        <v>1</v>
      </c>
      <c r="K362" s="3">
        <v>2</v>
      </c>
      <c r="L362" s="4">
        <f t="shared" ref="L362:L413" si="8">K362*J362</f>
        <v>2</v>
      </c>
    </row>
    <row r="363" spans="1:12" ht="11.1" customHeight="1" outlineLevel="1" x14ac:dyDescent="0.2">
      <c r="A363" s="14" t="s">
        <v>651</v>
      </c>
      <c r="B363" s="14"/>
      <c r="C363" s="14"/>
      <c r="D363" s="15" t="s">
        <v>652</v>
      </c>
      <c r="E363" s="15"/>
      <c r="F363" s="15" t="s">
        <v>653</v>
      </c>
      <c r="G363" s="15"/>
      <c r="H363" s="1" t="s">
        <v>655</v>
      </c>
      <c r="I363" s="2">
        <v>0.64</v>
      </c>
      <c r="J363" s="2">
        <v>1</v>
      </c>
      <c r="K363" s="3">
        <v>2</v>
      </c>
      <c r="L363" s="4">
        <f t="shared" si="8"/>
        <v>2</v>
      </c>
    </row>
    <row r="364" spans="1:12" ht="11.1" customHeight="1" outlineLevel="1" x14ac:dyDescent="0.2">
      <c r="A364" s="14" t="s">
        <v>651</v>
      </c>
      <c r="B364" s="14"/>
      <c r="C364" s="14"/>
      <c r="D364" s="15" t="s">
        <v>652</v>
      </c>
      <c r="E364" s="15"/>
      <c r="F364" s="15" t="s">
        <v>653</v>
      </c>
      <c r="G364" s="15"/>
      <c r="H364" s="1" t="s">
        <v>656</v>
      </c>
      <c r="I364" s="2">
        <v>3.05</v>
      </c>
      <c r="J364" s="2">
        <v>1</v>
      </c>
      <c r="K364" s="3">
        <v>2</v>
      </c>
      <c r="L364" s="4">
        <f t="shared" si="8"/>
        <v>2</v>
      </c>
    </row>
    <row r="365" spans="1:12" ht="11.1" customHeight="1" outlineLevel="1" x14ac:dyDescent="0.2">
      <c r="A365" s="14" t="s">
        <v>651</v>
      </c>
      <c r="B365" s="14"/>
      <c r="C365" s="14"/>
      <c r="D365" s="15" t="s">
        <v>652</v>
      </c>
      <c r="E365" s="15"/>
      <c r="F365" s="15" t="s">
        <v>653</v>
      </c>
      <c r="G365" s="15"/>
      <c r="H365" s="1" t="s">
        <v>304</v>
      </c>
      <c r="I365" s="2">
        <v>2.5299999999999998</v>
      </c>
      <c r="J365" s="2">
        <v>1</v>
      </c>
      <c r="K365" s="3">
        <v>2</v>
      </c>
      <c r="L365" s="4">
        <f t="shared" si="8"/>
        <v>2</v>
      </c>
    </row>
    <row r="366" spans="1:12" ht="11.1" customHeight="1" outlineLevel="1" x14ac:dyDescent="0.2">
      <c r="A366" s="14" t="s">
        <v>657</v>
      </c>
      <c r="B366" s="14"/>
      <c r="C366" s="14"/>
      <c r="D366" s="15" t="s">
        <v>658</v>
      </c>
      <c r="E366" s="15"/>
      <c r="F366" s="15" t="s">
        <v>659</v>
      </c>
      <c r="G366" s="15"/>
      <c r="H366" s="1"/>
      <c r="I366" s="2">
        <v>18.983000000000001</v>
      </c>
      <c r="J366" s="2">
        <v>18.983000000000001</v>
      </c>
      <c r="K366" s="3">
        <v>2</v>
      </c>
      <c r="L366" s="4">
        <f t="shared" si="8"/>
        <v>37.966000000000001</v>
      </c>
    </row>
    <row r="367" spans="1:12" ht="11.1" customHeight="1" outlineLevel="1" x14ac:dyDescent="0.2">
      <c r="A367" s="14" t="s">
        <v>657</v>
      </c>
      <c r="B367" s="14"/>
      <c r="C367" s="14"/>
      <c r="D367" s="15" t="s">
        <v>658</v>
      </c>
      <c r="E367" s="15"/>
      <c r="F367" s="15" t="s">
        <v>660</v>
      </c>
      <c r="G367" s="15"/>
      <c r="H367" s="1" t="s">
        <v>137</v>
      </c>
      <c r="I367" s="2">
        <v>1.5</v>
      </c>
      <c r="J367" s="2">
        <v>1</v>
      </c>
      <c r="K367" s="3">
        <v>2</v>
      </c>
      <c r="L367" s="4">
        <f t="shared" si="8"/>
        <v>2</v>
      </c>
    </row>
    <row r="368" spans="1:12" ht="11.1" customHeight="1" outlineLevel="1" x14ac:dyDescent="0.2">
      <c r="A368" s="14" t="s">
        <v>662</v>
      </c>
      <c r="B368" s="14"/>
      <c r="C368" s="14"/>
      <c r="D368" s="15" t="s">
        <v>663</v>
      </c>
      <c r="E368" s="15"/>
      <c r="F368" s="15" t="s">
        <v>664</v>
      </c>
      <c r="G368" s="15"/>
      <c r="H368" s="1" t="s">
        <v>665</v>
      </c>
      <c r="I368" s="2">
        <v>0.17499999999999999</v>
      </c>
      <c r="J368" s="2">
        <v>1</v>
      </c>
      <c r="K368" s="3">
        <v>199.75800000000001</v>
      </c>
      <c r="L368" s="4">
        <f t="shared" si="8"/>
        <v>199.75800000000001</v>
      </c>
    </row>
    <row r="369" spans="1:12" ht="11.1" customHeight="1" outlineLevel="1" x14ac:dyDescent="0.2">
      <c r="A369" s="14" t="s">
        <v>662</v>
      </c>
      <c r="B369" s="14"/>
      <c r="C369" s="14"/>
      <c r="D369" s="15" t="s">
        <v>663</v>
      </c>
      <c r="E369" s="15"/>
      <c r="F369" s="15" t="s">
        <v>666</v>
      </c>
      <c r="G369" s="15"/>
      <c r="H369" s="1" t="s">
        <v>547</v>
      </c>
      <c r="I369" s="2">
        <v>0.33</v>
      </c>
      <c r="J369" s="2">
        <v>1</v>
      </c>
      <c r="K369" s="3">
        <v>199.75800000000001</v>
      </c>
      <c r="L369" s="4">
        <f t="shared" si="8"/>
        <v>199.75800000000001</v>
      </c>
    </row>
    <row r="370" spans="1:12" ht="11.1" customHeight="1" outlineLevel="1" x14ac:dyDescent="0.2">
      <c r="A370" s="14" t="s">
        <v>662</v>
      </c>
      <c r="B370" s="14"/>
      <c r="C370" s="14"/>
      <c r="D370" s="15" t="s">
        <v>663</v>
      </c>
      <c r="E370" s="15"/>
      <c r="F370" s="15" t="s">
        <v>667</v>
      </c>
      <c r="G370" s="15"/>
      <c r="H370" s="1" t="s">
        <v>668</v>
      </c>
      <c r="I370" s="2">
        <v>0.55000000000000004</v>
      </c>
      <c r="J370" s="2">
        <v>1</v>
      </c>
      <c r="K370" s="3">
        <v>199.75800000000001</v>
      </c>
      <c r="L370" s="4">
        <f t="shared" si="8"/>
        <v>199.75800000000001</v>
      </c>
    </row>
    <row r="371" spans="1:12" ht="11.1" customHeight="1" outlineLevel="1" x14ac:dyDescent="0.2">
      <c r="A371" s="14" t="s">
        <v>669</v>
      </c>
      <c r="B371" s="14"/>
      <c r="C371" s="14"/>
      <c r="D371" s="15" t="s">
        <v>670</v>
      </c>
      <c r="E371" s="15"/>
      <c r="F371" s="15" t="s">
        <v>421</v>
      </c>
      <c r="G371" s="15"/>
      <c r="H371" s="1" t="s">
        <v>671</v>
      </c>
      <c r="I371" s="2">
        <v>9.1</v>
      </c>
      <c r="J371" s="2">
        <v>1</v>
      </c>
      <c r="K371" s="3">
        <v>199.75800000000001</v>
      </c>
      <c r="L371" s="4">
        <f t="shared" si="8"/>
        <v>199.75800000000001</v>
      </c>
    </row>
    <row r="372" spans="1:12" ht="11.1" customHeight="1" outlineLevel="1" x14ac:dyDescent="0.2">
      <c r="A372" s="14" t="s">
        <v>669</v>
      </c>
      <c r="B372" s="14"/>
      <c r="C372" s="14"/>
      <c r="D372" s="15" t="s">
        <v>670</v>
      </c>
      <c r="E372" s="15"/>
      <c r="F372" s="15" t="s">
        <v>421</v>
      </c>
      <c r="G372" s="15"/>
      <c r="H372" s="1" t="s">
        <v>672</v>
      </c>
      <c r="I372" s="2">
        <v>8.6300000000000008</v>
      </c>
      <c r="J372" s="2">
        <v>1</v>
      </c>
      <c r="K372" s="3">
        <v>199.75800000000001</v>
      </c>
      <c r="L372" s="4">
        <f t="shared" si="8"/>
        <v>199.75800000000001</v>
      </c>
    </row>
    <row r="373" spans="1:12" ht="11.1" customHeight="1" outlineLevel="1" x14ac:dyDescent="0.2">
      <c r="A373" s="14" t="s">
        <v>673</v>
      </c>
      <c r="B373" s="14"/>
      <c r="C373" s="14"/>
      <c r="D373" s="15" t="s">
        <v>674</v>
      </c>
      <c r="E373" s="15"/>
      <c r="F373" s="15" t="s">
        <v>675</v>
      </c>
      <c r="G373" s="15"/>
      <c r="H373" s="1" t="s">
        <v>641</v>
      </c>
      <c r="I373" s="2">
        <v>0.24</v>
      </c>
      <c r="J373" s="2">
        <v>1</v>
      </c>
      <c r="K373" s="3">
        <v>199.76</v>
      </c>
      <c r="L373" s="4">
        <f t="shared" si="8"/>
        <v>199.76</v>
      </c>
    </row>
    <row r="374" spans="1:12" ht="11.1" customHeight="1" outlineLevel="1" x14ac:dyDescent="0.2">
      <c r="A374" s="14" t="s">
        <v>673</v>
      </c>
      <c r="B374" s="14"/>
      <c r="C374" s="14"/>
      <c r="D374" s="15" t="s">
        <v>674</v>
      </c>
      <c r="E374" s="15"/>
      <c r="F374" s="15" t="s">
        <v>676</v>
      </c>
      <c r="G374" s="15"/>
      <c r="H374" s="1" t="s">
        <v>677</v>
      </c>
      <c r="I374" s="2">
        <v>0.28000000000000003</v>
      </c>
      <c r="J374" s="2">
        <v>1</v>
      </c>
      <c r="K374" s="3">
        <v>199.76</v>
      </c>
      <c r="L374" s="4">
        <f t="shared" si="8"/>
        <v>199.76</v>
      </c>
    </row>
    <row r="375" spans="1:12" ht="11.1" customHeight="1" outlineLevel="1" x14ac:dyDescent="0.2">
      <c r="A375" s="14" t="s">
        <v>673</v>
      </c>
      <c r="B375" s="14"/>
      <c r="C375" s="14"/>
      <c r="D375" s="15" t="s">
        <v>674</v>
      </c>
      <c r="E375" s="15"/>
      <c r="F375" s="15" t="s">
        <v>676</v>
      </c>
      <c r="G375" s="15"/>
      <c r="H375" s="1" t="s">
        <v>556</v>
      </c>
      <c r="I375" s="2">
        <v>0.22</v>
      </c>
      <c r="J375" s="2">
        <v>1</v>
      </c>
      <c r="K375" s="3">
        <v>199.76</v>
      </c>
      <c r="L375" s="4">
        <f t="shared" si="8"/>
        <v>199.76</v>
      </c>
    </row>
    <row r="376" spans="1:12" ht="11.1" customHeight="1" outlineLevel="1" x14ac:dyDescent="0.2">
      <c r="A376" s="14" t="s">
        <v>673</v>
      </c>
      <c r="B376" s="14"/>
      <c r="C376" s="14"/>
      <c r="D376" s="15" t="s">
        <v>674</v>
      </c>
      <c r="E376" s="15"/>
      <c r="F376" s="15" t="s">
        <v>678</v>
      </c>
      <c r="G376" s="15"/>
      <c r="H376" s="1" t="s">
        <v>555</v>
      </c>
      <c r="I376" s="2">
        <v>0.18</v>
      </c>
      <c r="J376" s="2">
        <v>1</v>
      </c>
      <c r="K376" s="3">
        <v>199.76</v>
      </c>
      <c r="L376" s="4">
        <f t="shared" si="8"/>
        <v>199.76</v>
      </c>
    </row>
    <row r="377" spans="1:12" ht="11.1" customHeight="1" outlineLevel="1" x14ac:dyDescent="0.2">
      <c r="A377" s="14" t="s">
        <v>679</v>
      </c>
      <c r="B377" s="14"/>
      <c r="C377" s="14"/>
      <c r="D377" s="15" t="s">
        <v>680</v>
      </c>
      <c r="E377" s="15"/>
      <c r="F377" s="15" t="s">
        <v>681</v>
      </c>
      <c r="G377" s="15"/>
      <c r="H377" s="1" t="s">
        <v>117</v>
      </c>
      <c r="I377" s="2">
        <v>40.81</v>
      </c>
      <c r="J377" s="2">
        <v>7</v>
      </c>
      <c r="K377" s="3">
        <v>2.226</v>
      </c>
      <c r="L377" s="4">
        <f t="shared" si="8"/>
        <v>15.582000000000001</v>
      </c>
    </row>
    <row r="378" spans="1:12" ht="11.1" customHeight="1" outlineLevel="1" x14ac:dyDescent="0.2">
      <c r="A378" s="14" t="s">
        <v>682</v>
      </c>
      <c r="B378" s="14"/>
      <c r="C378" s="14"/>
      <c r="D378" s="15" t="s">
        <v>683</v>
      </c>
      <c r="E378" s="15"/>
      <c r="F378" s="15" t="s">
        <v>684</v>
      </c>
      <c r="G378" s="15"/>
      <c r="H378" s="1" t="s">
        <v>558</v>
      </c>
      <c r="I378" s="2">
        <v>0.71</v>
      </c>
      <c r="J378" s="2">
        <v>1</v>
      </c>
      <c r="K378" s="3">
        <v>222.57</v>
      </c>
      <c r="L378" s="4">
        <f t="shared" si="8"/>
        <v>222.57</v>
      </c>
    </row>
    <row r="379" spans="1:12" ht="11.1" customHeight="1" outlineLevel="1" x14ac:dyDescent="0.2">
      <c r="A379" s="14" t="s">
        <v>682</v>
      </c>
      <c r="B379" s="14"/>
      <c r="C379" s="14"/>
      <c r="D379" s="15" t="s">
        <v>683</v>
      </c>
      <c r="E379" s="15"/>
      <c r="F379" s="15" t="s">
        <v>684</v>
      </c>
      <c r="G379" s="15"/>
      <c r="H379" s="1" t="s">
        <v>685</v>
      </c>
      <c r="I379" s="2">
        <v>5.6</v>
      </c>
      <c r="J379" s="2">
        <v>1</v>
      </c>
      <c r="K379" s="3">
        <v>222.57</v>
      </c>
      <c r="L379" s="4">
        <f t="shared" si="8"/>
        <v>222.57</v>
      </c>
    </row>
    <row r="380" spans="1:12" ht="11.1" customHeight="1" outlineLevel="1" x14ac:dyDescent="0.2">
      <c r="A380" s="14" t="s">
        <v>686</v>
      </c>
      <c r="B380" s="14"/>
      <c r="C380" s="14"/>
      <c r="D380" s="15" t="s">
        <v>687</v>
      </c>
      <c r="E380" s="15"/>
      <c r="F380" s="15" t="s">
        <v>688</v>
      </c>
      <c r="G380" s="15"/>
      <c r="H380" s="1" t="s">
        <v>689</v>
      </c>
      <c r="I380" s="2">
        <v>0.438</v>
      </c>
      <c r="J380" s="2">
        <v>1</v>
      </c>
      <c r="K380" s="3">
        <v>222.57</v>
      </c>
      <c r="L380" s="4">
        <f t="shared" si="8"/>
        <v>222.57</v>
      </c>
    </row>
    <row r="381" spans="1:12" ht="11.1" customHeight="1" outlineLevel="1" x14ac:dyDescent="0.2">
      <c r="A381" s="14" t="s">
        <v>690</v>
      </c>
      <c r="B381" s="14"/>
      <c r="C381" s="14"/>
      <c r="D381" s="15" t="s">
        <v>691</v>
      </c>
      <c r="E381" s="15"/>
      <c r="F381" s="15" t="s">
        <v>421</v>
      </c>
      <c r="G381" s="15"/>
      <c r="H381" s="1"/>
      <c r="I381" s="2">
        <v>117.61</v>
      </c>
      <c r="J381" s="2">
        <v>117.61</v>
      </c>
      <c r="K381" s="3">
        <v>2.4700000000000002</v>
      </c>
      <c r="L381" s="4">
        <f t="shared" si="8"/>
        <v>290.49670000000003</v>
      </c>
    </row>
    <row r="382" spans="1:12" ht="11.1" customHeight="1" outlineLevel="1" x14ac:dyDescent="0.2">
      <c r="A382" s="14" t="s">
        <v>692</v>
      </c>
      <c r="B382" s="14"/>
      <c r="C382" s="14"/>
      <c r="D382" s="15" t="s">
        <v>693</v>
      </c>
      <c r="E382" s="15"/>
      <c r="F382" s="15" t="s">
        <v>421</v>
      </c>
      <c r="G382" s="15"/>
      <c r="H382" s="1"/>
      <c r="I382" s="2">
        <v>9.5000000000000001E-2</v>
      </c>
      <c r="J382" s="2">
        <v>9.5000000000000001E-2</v>
      </c>
      <c r="K382" s="3">
        <v>2.4660000000000002</v>
      </c>
      <c r="L382" s="4">
        <f t="shared" si="8"/>
        <v>0.23427000000000003</v>
      </c>
    </row>
    <row r="383" spans="1:12" ht="11.1" customHeight="1" outlineLevel="1" x14ac:dyDescent="0.2">
      <c r="A383" s="14" t="s">
        <v>692</v>
      </c>
      <c r="B383" s="14"/>
      <c r="C383" s="14"/>
      <c r="D383" s="15" t="s">
        <v>693</v>
      </c>
      <c r="E383" s="15"/>
      <c r="F383" s="15" t="s">
        <v>694</v>
      </c>
      <c r="G383" s="15"/>
      <c r="H383" s="1" t="s">
        <v>695</v>
      </c>
      <c r="I383" s="2">
        <v>11.68</v>
      </c>
      <c r="J383" s="2">
        <v>2</v>
      </c>
      <c r="K383" s="3">
        <v>2.4660000000000002</v>
      </c>
      <c r="L383" s="4">
        <f t="shared" si="8"/>
        <v>4.9320000000000004</v>
      </c>
    </row>
    <row r="384" spans="1:12" ht="11.1" customHeight="1" outlineLevel="1" x14ac:dyDescent="0.2">
      <c r="A384" s="14" t="s">
        <v>692</v>
      </c>
      <c r="B384" s="14"/>
      <c r="C384" s="14"/>
      <c r="D384" s="15" t="s">
        <v>693</v>
      </c>
      <c r="E384" s="15"/>
      <c r="F384" s="15" t="s">
        <v>694</v>
      </c>
      <c r="G384" s="15"/>
      <c r="H384" s="1" t="s">
        <v>259</v>
      </c>
      <c r="I384" s="2">
        <v>0.66500000000000004</v>
      </c>
      <c r="J384" s="2">
        <v>0.875</v>
      </c>
      <c r="K384" s="3">
        <v>2.4660000000000002</v>
      </c>
      <c r="L384" s="4">
        <f t="shared" si="8"/>
        <v>2.1577500000000001</v>
      </c>
    </row>
    <row r="385" spans="1:12" ht="11.1" customHeight="1" outlineLevel="1" x14ac:dyDescent="0.2">
      <c r="A385" s="14" t="s">
        <v>696</v>
      </c>
      <c r="B385" s="14"/>
      <c r="C385" s="14"/>
      <c r="D385" s="15" t="s">
        <v>697</v>
      </c>
      <c r="E385" s="15"/>
      <c r="F385" s="15" t="s">
        <v>698</v>
      </c>
      <c r="G385" s="15"/>
      <c r="H385" s="1" t="s">
        <v>699</v>
      </c>
      <c r="I385" s="2">
        <v>0.60799999999999998</v>
      </c>
      <c r="J385" s="2">
        <v>1</v>
      </c>
      <c r="K385" s="3">
        <v>2.4660000000000002</v>
      </c>
      <c r="L385" s="4">
        <f t="shared" si="8"/>
        <v>2.4660000000000002</v>
      </c>
    </row>
    <row r="386" spans="1:12" ht="11.1" customHeight="1" outlineLevel="1" x14ac:dyDescent="0.2">
      <c r="A386" s="14" t="s">
        <v>696</v>
      </c>
      <c r="B386" s="14"/>
      <c r="C386" s="14"/>
      <c r="D386" s="15" t="s">
        <v>697</v>
      </c>
      <c r="E386" s="15"/>
      <c r="F386" s="15" t="s">
        <v>698</v>
      </c>
      <c r="G386" s="15"/>
      <c r="H386" s="1" t="s">
        <v>259</v>
      </c>
      <c r="I386" s="2">
        <v>0.76</v>
      </c>
      <c r="J386" s="2">
        <v>1</v>
      </c>
      <c r="K386" s="3">
        <v>2.4660000000000002</v>
      </c>
      <c r="L386" s="4">
        <f t="shared" si="8"/>
        <v>2.4660000000000002</v>
      </c>
    </row>
    <row r="387" spans="1:12" ht="11.1" customHeight="1" outlineLevel="1" x14ac:dyDescent="0.2">
      <c r="A387" s="14" t="s">
        <v>700</v>
      </c>
      <c r="B387" s="14"/>
      <c r="C387" s="14"/>
      <c r="D387" s="15" t="s">
        <v>701</v>
      </c>
      <c r="E387" s="15"/>
      <c r="F387" s="15" t="s">
        <v>702</v>
      </c>
      <c r="G387" s="15"/>
      <c r="H387" s="1"/>
      <c r="I387" s="2">
        <v>0.15</v>
      </c>
      <c r="J387" s="2">
        <v>0.15</v>
      </c>
      <c r="K387" s="3">
        <v>2.4700000000000002</v>
      </c>
      <c r="L387" s="4">
        <f t="shared" si="8"/>
        <v>0.3705</v>
      </c>
    </row>
    <row r="388" spans="1:12" ht="11.1" customHeight="1" outlineLevel="1" x14ac:dyDescent="0.2">
      <c r="A388" s="14" t="s">
        <v>700</v>
      </c>
      <c r="B388" s="14"/>
      <c r="C388" s="14"/>
      <c r="D388" s="15" t="s">
        <v>701</v>
      </c>
      <c r="E388" s="15"/>
      <c r="F388" s="15" t="s">
        <v>703</v>
      </c>
      <c r="G388" s="15"/>
      <c r="H388" s="1" t="s">
        <v>704</v>
      </c>
      <c r="I388" s="2">
        <v>49.676000000000002</v>
      </c>
      <c r="J388" s="2">
        <v>12.419</v>
      </c>
      <c r="K388" s="3">
        <v>2.4700000000000002</v>
      </c>
      <c r="L388" s="4">
        <f t="shared" si="8"/>
        <v>30.674930000000003</v>
      </c>
    </row>
    <row r="389" spans="1:12" ht="11.25" outlineLevel="1" x14ac:dyDescent="0.2">
      <c r="A389" s="14" t="s">
        <v>700</v>
      </c>
      <c r="B389" s="14"/>
      <c r="C389" s="14"/>
      <c r="D389" s="15" t="s">
        <v>701</v>
      </c>
      <c r="E389" s="15"/>
      <c r="F389" s="15" t="s">
        <v>703</v>
      </c>
      <c r="G389" s="15"/>
      <c r="H389" s="1" t="s">
        <v>704</v>
      </c>
      <c r="I389" s="2">
        <v>1.2</v>
      </c>
      <c r="J389" s="2">
        <v>0.3</v>
      </c>
      <c r="K389" s="3">
        <v>2.4700000000000002</v>
      </c>
      <c r="L389" s="4">
        <f t="shared" si="8"/>
        <v>0.74099999999999999</v>
      </c>
    </row>
    <row r="390" spans="1:12" ht="11.1" customHeight="1" outlineLevel="1" x14ac:dyDescent="0.2">
      <c r="A390" s="14" t="s">
        <v>700</v>
      </c>
      <c r="B390" s="14"/>
      <c r="C390" s="14"/>
      <c r="D390" s="15" t="s">
        <v>701</v>
      </c>
      <c r="E390" s="15"/>
      <c r="F390" s="15" t="s">
        <v>703</v>
      </c>
      <c r="G390" s="15"/>
      <c r="H390" s="1" t="s">
        <v>704</v>
      </c>
      <c r="I390" s="2">
        <v>0.9</v>
      </c>
      <c r="J390" s="2">
        <v>0.22500000000000001</v>
      </c>
      <c r="K390" s="3">
        <v>2.4700000000000002</v>
      </c>
      <c r="L390" s="4">
        <f t="shared" si="8"/>
        <v>0.55575000000000008</v>
      </c>
    </row>
    <row r="391" spans="1:12" ht="11.1" customHeight="1" outlineLevel="1" x14ac:dyDescent="0.2">
      <c r="A391" s="14" t="s">
        <v>700</v>
      </c>
      <c r="B391" s="14"/>
      <c r="C391" s="14"/>
      <c r="D391" s="15" t="s">
        <v>701</v>
      </c>
      <c r="E391" s="15"/>
      <c r="F391" s="15" t="s">
        <v>703</v>
      </c>
      <c r="G391" s="15"/>
      <c r="H391" s="1" t="s">
        <v>704</v>
      </c>
      <c r="I391" s="2">
        <v>0.45200000000000001</v>
      </c>
      <c r="J391" s="2">
        <v>0.113</v>
      </c>
      <c r="K391" s="3">
        <v>2.4700000000000002</v>
      </c>
      <c r="L391" s="4">
        <f t="shared" si="8"/>
        <v>0.27911000000000002</v>
      </c>
    </row>
    <row r="392" spans="1:12" ht="11.1" customHeight="1" outlineLevel="1" x14ac:dyDescent="0.2">
      <c r="A392" s="14" t="s">
        <v>700</v>
      </c>
      <c r="B392" s="14"/>
      <c r="C392" s="14"/>
      <c r="D392" s="15" t="s">
        <v>701</v>
      </c>
      <c r="E392" s="15"/>
      <c r="F392" s="15" t="s">
        <v>703</v>
      </c>
      <c r="G392" s="15"/>
      <c r="H392" s="1" t="s">
        <v>704</v>
      </c>
      <c r="I392" s="2">
        <v>6.5</v>
      </c>
      <c r="J392" s="2">
        <v>1.625</v>
      </c>
      <c r="K392" s="3">
        <v>2.4700000000000002</v>
      </c>
      <c r="L392" s="4">
        <f t="shared" si="8"/>
        <v>4.0137499999999999</v>
      </c>
    </row>
    <row r="393" spans="1:12" ht="11.1" customHeight="1" outlineLevel="1" x14ac:dyDescent="0.2">
      <c r="A393" s="14" t="s">
        <v>700</v>
      </c>
      <c r="B393" s="14"/>
      <c r="C393" s="14"/>
      <c r="D393" s="15" t="s">
        <v>701</v>
      </c>
      <c r="E393" s="15"/>
      <c r="F393" s="15" t="s">
        <v>421</v>
      </c>
      <c r="G393" s="15"/>
      <c r="H393" s="1"/>
      <c r="I393" s="2">
        <v>50.164000000000001</v>
      </c>
      <c r="J393" s="2">
        <v>50.164000000000001</v>
      </c>
      <c r="K393" s="3">
        <v>2.4700000000000002</v>
      </c>
      <c r="L393" s="4">
        <f t="shared" si="8"/>
        <v>123.90508000000001</v>
      </c>
    </row>
    <row r="394" spans="1:12" ht="11.1" customHeight="1" outlineLevel="1" x14ac:dyDescent="0.2">
      <c r="A394" s="14" t="s">
        <v>700</v>
      </c>
      <c r="B394" s="14"/>
      <c r="C394" s="14"/>
      <c r="D394" s="15" t="s">
        <v>701</v>
      </c>
      <c r="E394" s="15"/>
      <c r="F394" s="15" t="s">
        <v>702</v>
      </c>
      <c r="G394" s="15"/>
      <c r="H394" s="1"/>
      <c r="I394" s="2">
        <v>191.44200000000001</v>
      </c>
      <c r="J394" s="2">
        <v>191.44200000000001</v>
      </c>
      <c r="K394" s="3">
        <v>2.4700000000000002</v>
      </c>
      <c r="L394" s="4">
        <f t="shared" si="8"/>
        <v>472.86174000000005</v>
      </c>
    </row>
    <row r="395" spans="1:12" ht="11.1" customHeight="1" outlineLevel="1" x14ac:dyDescent="0.2">
      <c r="A395" s="14" t="s">
        <v>700</v>
      </c>
      <c r="B395" s="14"/>
      <c r="C395" s="14"/>
      <c r="D395" s="15" t="s">
        <v>701</v>
      </c>
      <c r="E395" s="15"/>
      <c r="F395" s="15" t="s">
        <v>702</v>
      </c>
      <c r="G395" s="15"/>
      <c r="H395" s="1"/>
      <c r="I395" s="2">
        <v>0.5</v>
      </c>
      <c r="J395" s="2">
        <v>0.5</v>
      </c>
      <c r="K395" s="3">
        <v>2.4700000000000002</v>
      </c>
      <c r="L395" s="4">
        <f t="shared" si="8"/>
        <v>1.2350000000000001</v>
      </c>
    </row>
    <row r="396" spans="1:12" ht="11.1" customHeight="1" outlineLevel="1" x14ac:dyDescent="0.2">
      <c r="A396" s="14" t="s">
        <v>700</v>
      </c>
      <c r="B396" s="14"/>
      <c r="C396" s="14"/>
      <c r="D396" s="15" t="s">
        <v>701</v>
      </c>
      <c r="E396" s="15"/>
      <c r="F396" s="15" t="s">
        <v>705</v>
      </c>
      <c r="G396" s="15"/>
      <c r="H396" s="1" t="s">
        <v>706</v>
      </c>
      <c r="I396" s="2">
        <v>7.0000000000000007E-2</v>
      </c>
      <c r="J396" s="2">
        <v>0.156</v>
      </c>
      <c r="K396" s="3">
        <v>2.4700000000000002</v>
      </c>
      <c r="L396" s="4">
        <f t="shared" si="8"/>
        <v>0.38532000000000005</v>
      </c>
    </row>
    <row r="397" spans="1:12" ht="11.1" customHeight="1" outlineLevel="1" x14ac:dyDescent="0.2">
      <c r="A397" s="14" t="s">
        <v>700</v>
      </c>
      <c r="B397" s="14"/>
      <c r="C397" s="14"/>
      <c r="D397" s="15" t="s">
        <v>701</v>
      </c>
      <c r="E397" s="15"/>
      <c r="F397" s="15" t="s">
        <v>705</v>
      </c>
      <c r="G397" s="15"/>
      <c r="H397" s="1" t="s">
        <v>706</v>
      </c>
      <c r="I397" s="2">
        <v>0.38</v>
      </c>
      <c r="J397" s="2">
        <v>0.84399999999999997</v>
      </c>
      <c r="K397" s="3">
        <v>2.4700000000000002</v>
      </c>
      <c r="L397" s="4">
        <f t="shared" si="8"/>
        <v>2.0846800000000001</v>
      </c>
    </row>
    <row r="398" spans="1:12" ht="11.1" customHeight="1" outlineLevel="1" x14ac:dyDescent="0.2">
      <c r="A398" s="14" t="s">
        <v>700</v>
      </c>
      <c r="B398" s="14"/>
      <c r="C398" s="14"/>
      <c r="D398" s="15" t="s">
        <v>701</v>
      </c>
      <c r="E398" s="15"/>
      <c r="F398" s="15" t="s">
        <v>702</v>
      </c>
      <c r="G398" s="15"/>
      <c r="H398" s="1"/>
      <c r="I398" s="2">
        <v>0.5</v>
      </c>
      <c r="J398" s="2">
        <v>0.5</v>
      </c>
      <c r="K398" s="3">
        <v>2.4700000000000002</v>
      </c>
      <c r="L398" s="4">
        <f t="shared" si="8"/>
        <v>1.2350000000000001</v>
      </c>
    </row>
    <row r="399" spans="1:12" ht="11.1" customHeight="1" outlineLevel="1" x14ac:dyDescent="0.2">
      <c r="A399" s="14" t="s">
        <v>700</v>
      </c>
      <c r="B399" s="14"/>
      <c r="C399" s="14"/>
      <c r="D399" s="15" t="s">
        <v>701</v>
      </c>
      <c r="E399" s="15"/>
      <c r="F399" s="15" t="s">
        <v>702</v>
      </c>
      <c r="G399" s="15"/>
      <c r="H399" s="1"/>
      <c r="I399" s="2">
        <v>0.12</v>
      </c>
      <c r="J399" s="2">
        <v>0.12</v>
      </c>
      <c r="K399" s="3">
        <v>2.4700000000000002</v>
      </c>
      <c r="L399" s="4">
        <f t="shared" si="8"/>
        <v>0.2964</v>
      </c>
    </row>
    <row r="400" spans="1:12" ht="11.1" customHeight="1" outlineLevel="1" x14ac:dyDescent="0.2">
      <c r="A400" s="14" t="s">
        <v>700</v>
      </c>
      <c r="B400" s="14"/>
      <c r="C400" s="14"/>
      <c r="D400" s="15" t="s">
        <v>701</v>
      </c>
      <c r="E400" s="15"/>
      <c r="F400" s="15" t="s">
        <v>703</v>
      </c>
      <c r="G400" s="15"/>
      <c r="H400" s="1" t="s">
        <v>704</v>
      </c>
      <c r="I400" s="2">
        <v>0.5</v>
      </c>
      <c r="J400" s="2">
        <v>0.125</v>
      </c>
      <c r="K400" s="3">
        <v>2.4700000000000002</v>
      </c>
      <c r="L400" s="4">
        <f t="shared" si="8"/>
        <v>0.30875000000000002</v>
      </c>
    </row>
    <row r="401" spans="1:12" ht="11.1" customHeight="1" outlineLevel="1" x14ac:dyDescent="0.2">
      <c r="A401" s="14" t="s">
        <v>700</v>
      </c>
      <c r="B401" s="14"/>
      <c r="C401" s="14"/>
      <c r="D401" s="15" t="s">
        <v>701</v>
      </c>
      <c r="E401" s="15"/>
      <c r="F401" s="15" t="s">
        <v>703</v>
      </c>
      <c r="G401" s="15"/>
      <c r="H401" s="1" t="s">
        <v>704</v>
      </c>
      <c r="I401" s="2">
        <v>0.22</v>
      </c>
      <c r="J401" s="2">
        <v>5.5E-2</v>
      </c>
      <c r="K401" s="3">
        <v>2.4700000000000002</v>
      </c>
      <c r="L401" s="4">
        <f t="shared" si="8"/>
        <v>0.13585</v>
      </c>
    </row>
    <row r="402" spans="1:12" ht="11.1" customHeight="1" outlineLevel="1" x14ac:dyDescent="0.2">
      <c r="A402" s="14" t="s">
        <v>700</v>
      </c>
      <c r="B402" s="14"/>
      <c r="C402" s="14"/>
      <c r="D402" s="15" t="s">
        <v>701</v>
      </c>
      <c r="E402" s="15"/>
      <c r="F402" s="15" t="s">
        <v>703</v>
      </c>
      <c r="G402" s="15"/>
      <c r="H402" s="1" t="s">
        <v>704</v>
      </c>
      <c r="I402" s="2">
        <v>0.3</v>
      </c>
      <c r="J402" s="2">
        <v>7.4999999999999997E-2</v>
      </c>
      <c r="K402" s="3">
        <v>2.4700000000000002</v>
      </c>
      <c r="L402" s="4">
        <f t="shared" si="8"/>
        <v>0.18525</v>
      </c>
    </row>
    <row r="403" spans="1:12" ht="11.1" customHeight="1" outlineLevel="1" x14ac:dyDescent="0.2">
      <c r="A403" s="14" t="s">
        <v>700</v>
      </c>
      <c r="B403" s="14"/>
      <c r="C403" s="14"/>
      <c r="D403" s="15" t="s">
        <v>701</v>
      </c>
      <c r="E403" s="15"/>
      <c r="F403" s="15" t="s">
        <v>703</v>
      </c>
      <c r="G403" s="15"/>
      <c r="H403" s="1" t="s">
        <v>704</v>
      </c>
      <c r="I403" s="2">
        <v>0.252</v>
      </c>
      <c r="J403" s="2">
        <v>6.3E-2</v>
      </c>
      <c r="K403" s="3">
        <v>2.4700000000000002</v>
      </c>
      <c r="L403" s="4">
        <f t="shared" si="8"/>
        <v>0.15561000000000003</v>
      </c>
    </row>
    <row r="404" spans="1:12" ht="11.1" customHeight="1" outlineLevel="1" x14ac:dyDescent="0.2">
      <c r="A404" s="14" t="s">
        <v>707</v>
      </c>
      <c r="B404" s="14"/>
      <c r="C404" s="14"/>
      <c r="D404" s="15" t="s">
        <v>708</v>
      </c>
      <c r="E404" s="15"/>
      <c r="F404" s="15" t="s">
        <v>709</v>
      </c>
      <c r="G404" s="15"/>
      <c r="H404" s="1"/>
      <c r="I404" s="2">
        <v>28.640999999999998</v>
      </c>
      <c r="J404" s="2">
        <v>28.640999999999998</v>
      </c>
      <c r="K404" s="3">
        <v>2.4700000000000002</v>
      </c>
      <c r="L404" s="4">
        <f t="shared" si="8"/>
        <v>70.743269999999995</v>
      </c>
    </row>
    <row r="405" spans="1:12" ht="11.1" customHeight="1" outlineLevel="1" x14ac:dyDescent="0.2">
      <c r="A405" s="14" t="s">
        <v>710</v>
      </c>
      <c r="B405" s="14"/>
      <c r="C405" s="14"/>
      <c r="D405" s="15" t="s">
        <v>711</v>
      </c>
      <c r="E405" s="15"/>
      <c r="F405" s="15" t="s">
        <v>712</v>
      </c>
      <c r="G405" s="15"/>
      <c r="H405" s="1"/>
      <c r="I405" s="2">
        <v>0.22</v>
      </c>
      <c r="J405" s="2">
        <v>0.22</v>
      </c>
      <c r="K405" s="3">
        <v>2.4700000000000002</v>
      </c>
      <c r="L405" s="4">
        <f t="shared" si="8"/>
        <v>0.54339999999999999</v>
      </c>
    </row>
    <row r="406" spans="1:12" ht="11.1" customHeight="1" outlineLevel="1" x14ac:dyDescent="0.2">
      <c r="A406" s="14" t="s">
        <v>710</v>
      </c>
      <c r="B406" s="14"/>
      <c r="C406" s="14"/>
      <c r="D406" s="15" t="s">
        <v>711</v>
      </c>
      <c r="E406" s="15"/>
      <c r="F406" s="15" t="s">
        <v>712</v>
      </c>
      <c r="G406" s="15"/>
      <c r="H406" s="1"/>
      <c r="I406" s="2">
        <v>12.52</v>
      </c>
      <c r="J406" s="2">
        <v>12.52</v>
      </c>
      <c r="K406" s="3">
        <v>2.4700000000000002</v>
      </c>
      <c r="L406" s="4">
        <f t="shared" si="8"/>
        <v>30.924400000000002</v>
      </c>
    </row>
    <row r="407" spans="1:12" ht="11.1" customHeight="1" outlineLevel="1" x14ac:dyDescent="0.2">
      <c r="A407" s="14" t="s">
        <v>713</v>
      </c>
      <c r="B407" s="14"/>
      <c r="C407" s="14"/>
      <c r="D407" s="15" t="s">
        <v>714</v>
      </c>
      <c r="E407" s="15"/>
      <c r="F407" s="15" t="s">
        <v>421</v>
      </c>
      <c r="G407" s="15"/>
      <c r="H407" s="1"/>
      <c r="I407" s="2">
        <v>0.255</v>
      </c>
      <c r="J407" s="2">
        <v>0.255</v>
      </c>
      <c r="K407" s="3">
        <v>2.4700000000000002</v>
      </c>
      <c r="L407" s="4">
        <f t="shared" si="8"/>
        <v>0.62985000000000002</v>
      </c>
    </row>
    <row r="408" spans="1:12" ht="11.1" customHeight="1" outlineLevel="1" x14ac:dyDescent="0.2">
      <c r="A408" s="14" t="s">
        <v>713</v>
      </c>
      <c r="B408" s="14"/>
      <c r="C408" s="14"/>
      <c r="D408" s="15" t="s">
        <v>714</v>
      </c>
      <c r="E408" s="15"/>
      <c r="F408" s="15" t="s">
        <v>715</v>
      </c>
      <c r="G408" s="15"/>
      <c r="H408" s="1" t="s">
        <v>716</v>
      </c>
      <c r="I408" s="2">
        <v>8.8000000000000007</v>
      </c>
      <c r="J408" s="2">
        <v>11</v>
      </c>
      <c r="K408" s="3">
        <v>2.4700000000000002</v>
      </c>
      <c r="L408" s="4">
        <f t="shared" si="8"/>
        <v>27.17</v>
      </c>
    </row>
    <row r="409" spans="1:12" ht="11.1" customHeight="1" outlineLevel="1" x14ac:dyDescent="0.2">
      <c r="A409" s="14" t="s">
        <v>713</v>
      </c>
      <c r="B409" s="14"/>
      <c r="C409" s="14"/>
      <c r="D409" s="15" t="s">
        <v>714</v>
      </c>
      <c r="E409" s="15"/>
      <c r="F409" s="15" t="s">
        <v>421</v>
      </c>
      <c r="G409" s="15"/>
      <c r="H409" s="1"/>
      <c r="I409" s="2">
        <v>22.81</v>
      </c>
      <c r="J409" s="2">
        <v>22.81</v>
      </c>
      <c r="K409" s="3">
        <v>2.4700000000000002</v>
      </c>
      <c r="L409" s="4">
        <f t="shared" si="8"/>
        <v>56.340699999999998</v>
      </c>
    </row>
    <row r="410" spans="1:12" ht="11.1" customHeight="1" outlineLevel="1" x14ac:dyDescent="0.2">
      <c r="A410" s="14" t="s">
        <v>717</v>
      </c>
      <c r="B410" s="14"/>
      <c r="C410" s="14"/>
      <c r="D410" s="15" t="s">
        <v>718</v>
      </c>
      <c r="E410" s="15"/>
      <c r="F410" s="15" t="s">
        <v>719</v>
      </c>
      <c r="G410" s="15"/>
      <c r="H410" s="1"/>
      <c r="I410" s="2">
        <v>2.0299999999999998</v>
      </c>
      <c r="J410" s="2">
        <v>2.0299999999999998</v>
      </c>
      <c r="K410" s="3">
        <v>2.4700000000000002</v>
      </c>
      <c r="L410" s="4">
        <f t="shared" si="8"/>
        <v>5.0141</v>
      </c>
    </row>
    <row r="411" spans="1:12" ht="11.1" customHeight="1" outlineLevel="1" x14ac:dyDescent="0.2">
      <c r="A411" s="14" t="s">
        <v>717</v>
      </c>
      <c r="B411" s="14"/>
      <c r="C411" s="14"/>
      <c r="D411" s="15" t="s">
        <v>718</v>
      </c>
      <c r="E411" s="15"/>
      <c r="F411" s="15" t="s">
        <v>719</v>
      </c>
      <c r="G411" s="15"/>
      <c r="H411" s="1" t="s">
        <v>720</v>
      </c>
      <c r="I411" s="2">
        <v>18.12</v>
      </c>
      <c r="J411" s="2">
        <v>6</v>
      </c>
      <c r="K411" s="3">
        <v>2.4700000000000002</v>
      </c>
      <c r="L411" s="4">
        <f t="shared" si="8"/>
        <v>14.82</v>
      </c>
    </row>
    <row r="412" spans="1:12" ht="11.1" customHeight="1" outlineLevel="1" x14ac:dyDescent="0.2">
      <c r="A412" s="14" t="s">
        <v>721</v>
      </c>
      <c r="B412" s="14"/>
      <c r="C412" s="14"/>
      <c r="D412" s="15" t="s">
        <v>722</v>
      </c>
      <c r="E412" s="15"/>
      <c r="F412" s="15" t="s">
        <v>723</v>
      </c>
      <c r="G412" s="15"/>
      <c r="H412" s="1"/>
      <c r="I412" s="2">
        <v>89.15</v>
      </c>
      <c r="J412" s="2">
        <v>89.15</v>
      </c>
      <c r="K412" s="3">
        <v>2.4700000000000002</v>
      </c>
      <c r="L412" s="4">
        <f t="shared" si="8"/>
        <v>220.20050000000003</v>
      </c>
    </row>
    <row r="413" spans="1:12" ht="11.1" customHeight="1" outlineLevel="1" x14ac:dyDescent="0.2">
      <c r="A413" s="14" t="s">
        <v>724</v>
      </c>
      <c r="B413" s="14"/>
      <c r="C413" s="14"/>
      <c r="D413" s="15" t="s">
        <v>725</v>
      </c>
      <c r="E413" s="15"/>
      <c r="F413" s="15" t="s">
        <v>726</v>
      </c>
      <c r="G413" s="15"/>
      <c r="H413" s="1" t="s">
        <v>727</v>
      </c>
      <c r="I413" s="2">
        <v>3</v>
      </c>
      <c r="J413" s="2">
        <v>1</v>
      </c>
      <c r="K413" s="3">
        <v>246.61500000000001</v>
      </c>
      <c r="L413" s="4">
        <f t="shared" si="8"/>
        <v>246.61500000000001</v>
      </c>
    </row>
    <row r="414" spans="1:12" ht="11.1" customHeight="1" outlineLevel="1" x14ac:dyDescent="0.2">
      <c r="A414" s="14" t="s">
        <v>729</v>
      </c>
      <c r="B414" s="14"/>
      <c r="C414" s="14"/>
      <c r="D414" s="15" t="s">
        <v>730</v>
      </c>
      <c r="E414" s="15"/>
      <c r="F414" s="15" t="s">
        <v>731</v>
      </c>
      <c r="G414" s="15"/>
      <c r="H414" s="1"/>
      <c r="I414" s="2">
        <v>0.61</v>
      </c>
      <c r="J414" s="2">
        <v>0.61</v>
      </c>
      <c r="K414" s="3">
        <v>246.61500000000001</v>
      </c>
      <c r="L414" s="4">
        <f t="shared" ref="L414:L422" si="9">K414*J414</f>
        <v>150.43514999999999</v>
      </c>
    </row>
    <row r="415" spans="1:12" ht="11.1" customHeight="1" outlineLevel="1" x14ac:dyDescent="0.2">
      <c r="A415" s="14" t="s">
        <v>733</v>
      </c>
      <c r="B415" s="14"/>
      <c r="C415" s="14"/>
      <c r="D415" s="15" t="s">
        <v>734</v>
      </c>
      <c r="E415" s="15"/>
      <c r="F415" s="15" t="s">
        <v>735</v>
      </c>
      <c r="G415" s="15"/>
      <c r="H415" s="1" t="s">
        <v>39</v>
      </c>
      <c r="I415" s="2">
        <v>0.52</v>
      </c>
      <c r="J415" s="2">
        <v>1</v>
      </c>
      <c r="K415" s="3">
        <v>246.49</v>
      </c>
      <c r="L415" s="4">
        <f t="shared" si="9"/>
        <v>246.49</v>
      </c>
    </row>
    <row r="416" spans="1:12" ht="11.1" customHeight="1" outlineLevel="1" x14ac:dyDescent="0.2">
      <c r="A416" s="14" t="s">
        <v>733</v>
      </c>
      <c r="B416" s="14"/>
      <c r="C416" s="14"/>
      <c r="D416" s="15" t="s">
        <v>734</v>
      </c>
      <c r="E416" s="15"/>
      <c r="F416" s="15" t="s">
        <v>735</v>
      </c>
      <c r="G416" s="15"/>
      <c r="H416" s="1" t="s">
        <v>736</v>
      </c>
      <c r="I416" s="2">
        <v>2.34</v>
      </c>
      <c r="J416" s="2">
        <v>1</v>
      </c>
      <c r="K416" s="3">
        <v>246.49</v>
      </c>
      <c r="L416" s="4">
        <f t="shared" si="9"/>
        <v>246.49</v>
      </c>
    </row>
    <row r="417" spans="1:12" ht="11.1" customHeight="1" outlineLevel="1" x14ac:dyDescent="0.2">
      <c r="A417" s="14" t="s">
        <v>737</v>
      </c>
      <c r="B417" s="14"/>
      <c r="C417" s="14"/>
      <c r="D417" s="15" t="s">
        <v>738</v>
      </c>
      <c r="E417" s="15"/>
      <c r="F417" s="15" t="s">
        <v>739</v>
      </c>
      <c r="G417" s="15"/>
      <c r="H417" s="1" t="s">
        <v>740</v>
      </c>
      <c r="I417" s="2">
        <v>0.504</v>
      </c>
      <c r="J417" s="2">
        <v>1</v>
      </c>
      <c r="K417" s="3">
        <v>246.62</v>
      </c>
      <c r="L417" s="4">
        <f t="shared" si="9"/>
        <v>246.62</v>
      </c>
    </row>
    <row r="418" spans="1:12" ht="11.1" customHeight="1" outlineLevel="1" x14ac:dyDescent="0.2">
      <c r="A418" s="14" t="s">
        <v>737</v>
      </c>
      <c r="B418" s="14"/>
      <c r="C418" s="14"/>
      <c r="D418" s="15" t="s">
        <v>738</v>
      </c>
      <c r="E418" s="15"/>
      <c r="F418" s="15" t="s">
        <v>739</v>
      </c>
      <c r="G418" s="15"/>
      <c r="H418" s="1" t="s">
        <v>741</v>
      </c>
      <c r="I418" s="2">
        <v>1.73</v>
      </c>
      <c r="J418" s="2">
        <v>1</v>
      </c>
      <c r="K418" s="3">
        <v>246.62</v>
      </c>
      <c r="L418" s="4">
        <f t="shared" si="9"/>
        <v>246.62</v>
      </c>
    </row>
    <row r="419" spans="1:12" ht="11.1" customHeight="1" outlineLevel="1" x14ac:dyDescent="0.2">
      <c r="A419" s="14" t="s">
        <v>742</v>
      </c>
      <c r="B419" s="14"/>
      <c r="C419" s="14"/>
      <c r="D419" s="15" t="s">
        <v>743</v>
      </c>
      <c r="E419" s="15"/>
      <c r="F419" s="15" t="s">
        <v>744</v>
      </c>
      <c r="G419" s="15"/>
      <c r="H419" s="1" t="s">
        <v>745</v>
      </c>
      <c r="I419" s="2">
        <v>0.46</v>
      </c>
      <c r="J419" s="2">
        <v>1</v>
      </c>
      <c r="K419" s="3">
        <v>246.62</v>
      </c>
      <c r="L419" s="4">
        <f t="shared" si="9"/>
        <v>246.62</v>
      </c>
    </row>
    <row r="420" spans="1:12" ht="11.1" customHeight="1" outlineLevel="1" x14ac:dyDescent="0.2">
      <c r="A420" s="14" t="s">
        <v>742</v>
      </c>
      <c r="B420" s="14"/>
      <c r="C420" s="14"/>
      <c r="D420" s="15" t="s">
        <v>743</v>
      </c>
      <c r="E420" s="15"/>
      <c r="F420" s="15" t="s">
        <v>744</v>
      </c>
      <c r="G420" s="15"/>
      <c r="H420" s="1" t="s">
        <v>746</v>
      </c>
      <c r="I420" s="2">
        <v>1.97</v>
      </c>
      <c r="J420" s="2">
        <v>1</v>
      </c>
      <c r="K420" s="3">
        <v>246.62</v>
      </c>
      <c r="L420" s="4">
        <f t="shared" si="9"/>
        <v>246.62</v>
      </c>
    </row>
    <row r="421" spans="1:12" ht="11.1" customHeight="1" outlineLevel="1" x14ac:dyDescent="0.2">
      <c r="A421" s="14" t="s">
        <v>742</v>
      </c>
      <c r="B421" s="14"/>
      <c r="C421" s="14"/>
      <c r="D421" s="15" t="s">
        <v>743</v>
      </c>
      <c r="E421" s="15"/>
      <c r="F421" s="15" t="s">
        <v>744</v>
      </c>
      <c r="G421" s="15"/>
      <c r="H421" s="1" t="s">
        <v>188</v>
      </c>
      <c r="I421" s="2">
        <v>1.96</v>
      </c>
      <c r="J421" s="2">
        <v>1</v>
      </c>
      <c r="K421" s="3">
        <v>246.62</v>
      </c>
      <c r="L421" s="4">
        <f t="shared" si="9"/>
        <v>246.62</v>
      </c>
    </row>
    <row r="422" spans="1:12" ht="11.1" customHeight="1" outlineLevel="1" x14ac:dyDescent="0.2">
      <c r="A422" s="14" t="s">
        <v>747</v>
      </c>
      <c r="B422" s="14"/>
      <c r="C422" s="14"/>
      <c r="D422" s="15" t="s">
        <v>748</v>
      </c>
      <c r="E422" s="15"/>
      <c r="F422" s="15" t="s">
        <v>749</v>
      </c>
      <c r="G422" s="15"/>
      <c r="H422" s="1" t="s">
        <v>750</v>
      </c>
      <c r="I422" s="2">
        <v>1.1100000000000001</v>
      </c>
      <c r="J422" s="2">
        <v>1</v>
      </c>
      <c r="K422" s="3">
        <v>246.49</v>
      </c>
      <c r="L422" s="4">
        <f t="shared" si="9"/>
        <v>246.49</v>
      </c>
    </row>
    <row r="423" spans="1:12" ht="11.1" customHeight="1" outlineLevel="1" x14ac:dyDescent="0.2">
      <c r="A423" s="14" t="s">
        <v>760</v>
      </c>
      <c r="B423" s="14"/>
      <c r="C423" s="14"/>
      <c r="D423" s="15" t="s">
        <v>761</v>
      </c>
      <c r="E423" s="15"/>
      <c r="F423" s="15" t="s">
        <v>421</v>
      </c>
      <c r="G423" s="15"/>
      <c r="H423" s="1"/>
      <c r="I423" s="2">
        <v>1.1000000000000001</v>
      </c>
      <c r="J423" s="2">
        <v>1.1000000000000001</v>
      </c>
      <c r="K423" s="3">
        <v>2.98</v>
      </c>
      <c r="L423" s="4">
        <f t="shared" ref="L423:L469" si="10">K423*J423</f>
        <v>3.278</v>
      </c>
    </row>
    <row r="424" spans="1:12" ht="11.1" customHeight="1" outlineLevel="1" x14ac:dyDescent="0.2">
      <c r="A424" s="14" t="s">
        <v>762</v>
      </c>
      <c r="B424" s="14"/>
      <c r="C424" s="14"/>
      <c r="D424" s="15" t="s">
        <v>763</v>
      </c>
      <c r="E424" s="15"/>
      <c r="F424" s="15" t="s">
        <v>764</v>
      </c>
      <c r="G424" s="15"/>
      <c r="H424" s="1" t="s">
        <v>765</v>
      </c>
      <c r="I424" s="2">
        <v>2.92</v>
      </c>
      <c r="J424" s="2">
        <v>1</v>
      </c>
      <c r="K424" s="3">
        <v>2.98</v>
      </c>
      <c r="L424" s="4">
        <f t="shared" si="10"/>
        <v>2.98</v>
      </c>
    </row>
    <row r="425" spans="1:12" ht="11.1" customHeight="1" outlineLevel="1" x14ac:dyDescent="0.2">
      <c r="A425" s="14" t="s">
        <v>762</v>
      </c>
      <c r="B425" s="14"/>
      <c r="C425" s="14"/>
      <c r="D425" s="15" t="s">
        <v>763</v>
      </c>
      <c r="E425" s="15"/>
      <c r="F425" s="15" t="s">
        <v>764</v>
      </c>
      <c r="G425" s="15"/>
      <c r="H425" s="1" t="s">
        <v>303</v>
      </c>
      <c r="I425" s="2">
        <v>14.65</v>
      </c>
      <c r="J425" s="2">
        <v>5</v>
      </c>
      <c r="K425" s="3">
        <v>2.98</v>
      </c>
      <c r="L425" s="4">
        <f t="shared" si="10"/>
        <v>14.9</v>
      </c>
    </row>
    <row r="426" spans="1:12" ht="11.1" customHeight="1" outlineLevel="1" x14ac:dyDescent="0.2">
      <c r="A426" s="14" t="s">
        <v>762</v>
      </c>
      <c r="B426" s="14"/>
      <c r="C426" s="14"/>
      <c r="D426" s="15" t="s">
        <v>763</v>
      </c>
      <c r="E426" s="15"/>
      <c r="F426" s="15" t="s">
        <v>764</v>
      </c>
      <c r="G426" s="15"/>
      <c r="H426" s="1" t="s">
        <v>766</v>
      </c>
      <c r="I426" s="2">
        <v>8.82</v>
      </c>
      <c r="J426" s="2">
        <v>3</v>
      </c>
      <c r="K426" s="3">
        <v>2.98</v>
      </c>
      <c r="L426" s="4">
        <f t="shared" si="10"/>
        <v>8.94</v>
      </c>
    </row>
    <row r="427" spans="1:12" ht="11.1" customHeight="1" outlineLevel="1" x14ac:dyDescent="0.2">
      <c r="A427" s="14" t="s">
        <v>767</v>
      </c>
      <c r="B427" s="14"/>
      <c r="C427" s="14"/>
      <c r="D427" s="15" t="s">
        <v>768</v>
      </c>
      <c r="E427" s="15"/>
      <c r="F427" s="15" t="s">
        <v>769</v>
      </c>
      <c r="G427" s="15"/>
      <c r="H427" s="1"/>
      <c r="I427" s="2">
        <v>76.039000000000001</v>
      </c>
      <c r="J427" s="2">
        <v>76.039000000000001</v>
      </c>
      <c r="K427" s="3">
        <v>2.98</v>
      </c>
      <c r="L427" s="4">
        <f t="shared" si="10"/>
        <v>226.59622000000002</v>
      </c>
    </row>
    <row r="428" spans="1:12" ht="11.1" customHeight="1" outlineLevel="1" x14ac:dyDescent="0.2">
      <c r="A428" s="14" t="s">
        <v>767</v>
      </c>
      <c r="B428" s="14"/>
      <c r="C428" s="14"/>
      <c r="D428" s="15" t="s">
        <v>768</v>
      </c>
      <c r="E428" s="15"/>
      <c r="F428" s="15" t="s">
        <v>421</v>
      </c>
      <c r="G428" s="15"/>
      <c r="H428" s="1"/>
      <c r="I428" s="2">
        <v>0.44800000000000001</v>
      </c>
      <c r="J428" s="2">
        <v>0.44800000000000001</v>
      </c>
      <c r="K428" s="3">
        <v>2.98</v>
      </c>
      <c r="L428" s="4">
        <f t="shared" si="10"/>
        <v>1.33504</v>
      </c>
    </row>
    <row r="429" spans="1:12" ht="11.1" customHeight="1" outlineLevel="1" x14ac:dyDescent="0.2">
      <c r="A429" s="14" t="s">
        <v>767</v>
      </c>
      <c r="B429" s="14"/>
      <c r="C429" s="14"/>
      <c r="D429" s="15" t="s">
        <v>768</v>
      </c>
      <c r="E429" s="15"/>
      <c r="F429" s="15" t="s">
        <v>770</v>
      </c>
      <c r="G429" s="15"/>
      <c r="H429" s="1"/>
      <c r="I429" s="2">
        <v>86.638999999999996</v>
      </c>
      <c r="J429" s="2">
        <v>86.638999999999996</v>
      </c>
      <c r="K429" s="3">
        <v>2.98</v>
      </c>
      <c r="L429" s="4">
        <f t="shared" si="10"/>
        <v>258.18421999999998</v>
      </c>
    </row>
    <row r="430" spans="1:12" ht="11.1" customHeight="1" outlineLevel="1" x14ac:dyDescent="0.2">
      <c r="A430" s="14" t="s">
        <v>767</v>
      </c>
      <c r="B430" s="14"/>
      <c r="C430" s="14"/>
      <c r="D430" s="15" t="s">
        <v>768</v>
      </c>
      <c r="E430" s="15"/>
      <c r="F430" s="15" t="s">
        <v>770</v>
      </c>
      <c r="G430" s="15"/>
      <c r="H430" s="1" t="s">
        <v>716</v>
      </c>
      <c r="I430" s="2">
        <v>4.8</v>
      </c>
      <c r="J430" s="2">
        <v>6</v>
      </c>
      <c r="K430" s="3">
        <v>2.98</v>
      </c>
      <c r="L430" s="4">
        <f t="shared" si="10"/>
        <v>17.88</v>
      </c>
    </row>
    <row r="431" spans="1:12" ht="11.1" customHeight="1" outlineLevel="1" x14ac:dyDescent="0.2">
      <c r="A431" s="14" t="s">
        <v>771</v>
      </c>
      <c r="B431" s="14"/>
      <c r="C431" s="14"/>
      <c r="D431" s="15" t="s">
        <v>772</v>
      </c>
      <c r="E431" s="15"/>
      <c r="F431" s="15" t="s">
        <v>773</v>
      </c>
      <c r="G431" s="15"/>
      <c r="H431" s="1" t="s">
        <v>555</v>
      </c>
      <c r="I431" s="2">
        <v>0.18</v>
      </c>
      <c r="J431" s="2">
        <v>1</v>
      </c>
      <c r="K431" s="3">
        <v>2.98</v>
      </c>
      <c r="L431" s="4">
        <f t="shared" si="10"/>
        <v>2.98</v>
      </c>
    </row>
    <row r="432" spans="1:12" ht="11.1" customHeight="1" outlineLevel="1" x14ac:dyDescent="0.2">
      <c r="A432" s="14" t="s">
        <v>771</v>
      </c>
      <c r="B432" s="14"/>
      <c r="C432" s="14"/>
      <c r="D432" s="15" t="s">
        <v>772</v>
      </c>
      <c r="E432" s="15"/>
      <c r="F432" s="15" t="s">
        <v>773</v>
      </c>
      <c r="G432" s="15"/>
      <c r="H432" s="1" t="s">
        <v>668</v>
      </c>
      <c r="I432" s="2">
        <v>0.55000000000000004</v>
      </c>
      <c r="J432" s="2">
        <v>1</v>
      </c>
      <c r="K432" s="3">
        <v>2.98</v>
      </c>
      <c r="L432" s="4">
        <f t="shared" si="10"/>
        <v>2.98</v>
      </c>
    </row>
    <row r="433" spans="1:12" ht="11.1" customHeight="1" outlineLevel="1" x14ac:dyDescent="0.2">
      <c r="A433" s="14" t="s">
        <v>771</v>
      </c>
      <c r="B433" s="14"/>
      <c r="C433" s="14"/>
      <c r="D433" s="15" t="s">
        <v>772</v>
      </c>
      <c r="E433" s="15"/>
      <c r="F433" s="15" t="s">
        <v>773</v>
      </c>
      <c r="G433" s="15"/>
      <c r="H433" s="1" t="s">
        <v>774</v>
      </c>
      <c r="I433" s="2">
        <v>2.89</v>
      </c>
      <c r="J433" s="2">
        <v>1</v>
      </c>
      <c r="K433" s="3">
        <v>2.98</v>
      </c>
      <c r="L433" s="4">
        <f t="shared" si="10"/>
        <v>2.98</v>
      </c>
    </row>
    <row r="434" spans="1:12" ht="11.1" customHeight="1" outlineLevel="1" x14ac:dyDescent="0.2">
      <c r="A434" s="14" t="s">
        <v>771</v>
      </c>
      <c r="B434" s="14"/>
      <c r="C434" s="14"/>
      <c r="D434" s="15" t="s">
        <v>772</v>
      </c>
      <c r="E434" s="15"/>
      <c r="F434" s="15" t="s">
        <v>773</v>
      </c>
      <c r="G434" s="15"/>
      <c r="H434" s="1" t="s">
        <v>775</v>
      </c>
      <c r="I434" s="2">
        <v>4.8099999999999996</v>
      </c>
      <c r="J434" s="2">
        <v>1</v>
      </c>
      <c r="K434" s="3">
        <v>2.98</v>
      </c>
      <c r="L434" s="4">
        <f t="shared" si="10"/>
        <v>2.98</v>
      </c>
    </row>
    <row r="435" spans="1:12" ht="11.1" customHeight="1" outlineLevel="1" x14ac:dyDescent="0.2">
      <c r="A435" s="14" t="s">
        <v>776</v>
      </c>
      <c r="B435" s="14"/>
      <c r="C435" s="14"/>
      <c r="D435" s="15" t="s">
        <v>777</v>
      </c>
      <c r="E435" s="15"/>
      <c r="F435" s="15" t="s">
        <v>778</v>
      </c>
      <c r="G435" s="15"/>
      <c r="H435" s="1" t="s">
        <v>779</v>
      </c>
      <c r="I435" s="2">
        <v>4.6500000000000004</v>
      </c>
      <c r="J435" s="2">
        <v>1</v>
      </c>
      <c r="K435" s="3">
        <v>2.98</v>
      </c>
      <c r="L435" s="4">
        <f t="shared" si="10"/>
        <v>2.98</v>
      </c>
    </row>
    <row r="436" spans="1:12" ht="11.1" customHeight="1" outlineLevel="1" x14ac:dyDescent="0.2">
      <c r="A436" s="14" t="s">
        <v>776</v>
      </c>
      <c r="B436" s="14"/>
      <c r="C436" s="14"/>
      <c r="D436" s="15" t="s">
        <v>777</v>
      </c>
      <c r="E436" s="15"/>
      <c r="F436" s="15" t="s">
        <v>778</v>
      </c>
      <c r="G436" s="15"/>
      <c r="H436" s="1" t="s">
        <v>716</v>
      </c>
      <c r="I436" s="2">
        <v>0.8</v>
      </c>
      <c r="J436" s="2">
        <v>1</v>
      </c>
      <c r="K436" s="3">
        <v>2.98</v>
      </c>
      <c r="L436" s="4">
        <f t="shared" si="10"/>
        <v>2.98</v>
      </c>
    </row>
    <row r="437" spans="1:12" ht="11.1" customHeight="1" outlineLevel="1" x14ac:dyDescent="0.2">
      <c r="A437" s="14" t="s">
        <v>780</v>
      </c>
      <c r="B437" s="14"/>
      <c r="C437" s="14"/>
      <c r="D437" s="15" t="s">
        <v>781</v>
      </c>
      <c r="E437" s="15"/>
      <c r="F437" s="15" t="s">
        <v>782</v>
      </c>
      <c r="G437" s="15"/>
      <c r="H437" s="1" t="s">
        <v>783</v>
      </c>
      <c r="I437" s="2">
        <v>3.79</v>
      </c>
      <c r="J437" s="2">
        <v>1</v>
      </c>
      <c r="K437" s="3">
        <v>2.98</v>
      </c>
      <c r="L437" s="4">
        <f t="shared" si="10"/>
        <v>2.98</v>
      </c>
    </row>
    <row r="438" spans="1:12" ht="11.1" customHeight="1" outlineLevel="1" x14ac:dyDescent="0.2">
      <c r="A438" s="14" t="s">
        <v>784</v>
      </c>
      <c r="B438" s="14"/>
      <c r="C438" s="14"/>
      <c r="D438" s="15" t="s">
        <v>785</v>
      </c>
      <c r="E438" s="15"/>
      <c r="F438" s="15" t="s">
        <v>786</v>
      </c>
      <c r="G438" s="15"/>
      <c r="H438" s="1" t="s">
        <v>787</v>
      </c>
      <c r="I438" s="2">
        <v>0.56000000000000005</v>
      </c>
      <c r="J438" s="2">
        <v>1</v>
      </c>
      <c r="K438" s="3">
        <v>298.404</v>
      </c>
      <c r="L438" s="4">
        <f t="shared" si="10"/>
        <v>298.404</v>
      </c>
    </row>
    <row r="439" spans="1:12" ht="11.1" customHeight="1" outlineLevel="1" x14ac:dyDescent="0.2">
      <c r="A439" s="14" t="s">
        <v>784</v>
      </c>
      <c r="B439" s="14"/>
      <c r="C439" s="14"/>
      <c r="D439" s="15" t="s">
        <v>785</v>
      </c>
      <c r="E439" s="15"/>
      <c r="F439" s="15" t="s">
        <v>788</v>
      </c>
      <c r="G439" s="15"/>
      <c r="H439" s="1" t="s">
        <v>258</v>
      </c>
      <c r="I439" s="2">
        <v>0.82</v>
      </c>
      <c r="J439" s="2">
        <v>1</v>
      </c>
      <c r="K439" s="3">
        <v>298.404</v>
      </c>
      <c r="L439" s="4">
        <f t="shared" si="10"/>
        <v>298.404</v>
      </c>
    </row>
    <row r="440" spans="1:12" ht="11.1" customHeight="1" outlineLevel="1" x14ac:dyDescent="0.2">
      <c r="A440" s="14" t="s">
        <v>789</v>
      </c>
      <c r="B440" s="14"/>
      <c r="C440" s="14"/>
      <c r="D440" s="15" t="s">
        <v>790</v>
      </c>
      <c r="E440" s="15"/>
      <c r="F440" s="15" t="s">
        <v>791</v>
      </c>
      <c r="G440" s="15"/>
      <c r="H440" s="1" t="s">
        <v>792</v>
      </c>
      <c r="I440" s="2">
        <v>5.25</v>
      </c>
      <c r="J440" s="2">
        <v>1</v>
      </c>
      <c r="K440" s="3">
        <v>320.33800000000002</v>
      </c>
      <c r="L440" s="4">
        <f t="shared" si="10"/>
        <v>320.33800000000002</v>
      </c>
    </row>
    <row r="441" spans="1:12" ht="11.1" customHeight="1" outlineLevel="1" x14ac:dyDescent="0.2">
      <c r="A441" s="14" t="s">
        <v>789</v>
      </c>
      <c r="B441" s="14"/>
      <c r="C441" s="14"/>
      <c r="D441" s="15" t="s">
        <v>790</v>
      </c>
      <c r="E441" s="15"/>
      <c r="F441" s="15" t="s">
        <v>791</v>
      </c>
      <c r="G441" s="15"/>
      <c r="H441" s="1" t="s">
        <v>793</v>
      </c>
      <c r="I441" s="2">
        <v>8.2799999999999994</v>
      </c>
      <c r="J441" s="2">
        <v>1</v>
      </c>
      <c r="K441" s="3">
        <v>320.33800000000002</v>
      </c>
      <c r="L441" s="4">
        <f t="shared" si="10"/>
        <v>320.33800000000002</v>
      </c>
    </row>
    <row r="442" spans="1:12" ht="11.1" customHeight="1" outlineLevel="1" x14ac:dyDescent="0.2">
      <c r="A442" s="14" t="s">
        <v>789</v>
      </c>
      <c r="B442" s="14"/>
      <c r="C442" s="14"/>
      <c r="D442" s="15" t="s">
        <v>790</v>
      </c>
      <c r="E442" s="15"/>
      <c r="F442" s="15" t="s">
        <v>791</v>
      </c>
      <c r="G442" s="15"/>
      <c r="H442" s="1" t="s">
        <v>794</v>
      </c>
      <c r="I442" s="2">
        <v>4.78</v>
      </c>
      <c r="J442" s="2">
        <v>1</v>
      </c>
      <c r="K442" s="3">
        <v>320.33800000000002</v>
      </c>
      <c r="L442" s="4">
        <f t="shared" si="10"/>
        <v>320.33800000000002</v>
      </c>
    </row>
    <row r="443" spans="1:12" ht="11.1" customHeight="1" outlineLevel="1" x14ac:dyDescent="0.2">
      <c r="A443" s="14" t="s">
        <v>789</v>
      </c>
      <c r="B443" s="14"/>
      <c r="C443" s="14"/>
      <c r="D443" s="15" t="s">
        <v>790</v>
      </c>
      <c r="E443" s="15"/>
      <c r="F443" s="15" t="s">
        <v>791</v>
      </c>
      <c r="G443" s="15"/>
      <c r="H443" s="1" t="s">
        <v>795</v>
      </c>
      <c r="I443" s="2">
        <v>8.25</v>
      </c>
      <c r="J443" s="2">
        <v>1</v>
      </c>
      <c r="K443" s="3">
        <v>320.33800000000002</v>
      </c>
      <c r="L443" s="4">
        <f t="shared" si="10"/>
        <v>320.33800000000002</v>
      </c>
    </row>
    <row r="444" spans="1:12" ht="11.1" customHeight="1" outlineLevel="1" x14ac:dyDescent="0.2">
      <c r="A444" s="14" t="s">
        <v>796</v>
      </c>
      <c r="B444" s="14"/>
      <c r="C444" s="14"/>
      <c r="D444" s="15" t="s">
        <v>797</v>
      </c>
      <c r="E444" s="15"/>
      <c r="F444" s="15" t="s">
        <v>798</v>
      </c>
      <c r="G444" s="15"/>
      <c r="H444" s="1" t="s">
        <v>799</v>
      </c>
      <c r="I444" s="2">
        <v>1.64</v>
      </c>
      <c r="J444" s="2">
        <v>1</v>
      </c>
      <c r="K444" s="3">
        <v>328.1</v>
      </c>
      <c r="L444" s="4">
        <f t="shared" si="10"/>
        <v>328.1</v>
      </c>
    </row>
    <row r="445" spans="1:12" ht="11.1" customHeight="1" outlineLevel="1" x14ac:dyDescent="0.2">
      <c r="A445" s="14" t="s">
        <v>796</v>
      </c>
      <c r="B445" s="14"/>
      <c r="C445" s="14"/>
      <c r="D445" s="15" t="s">
        <v>797</v>
      </c>
      <c r="E445" s="15"/>
      <c r="F445" s="15" t="s">
        <v>798</v>
      </c>
      <c r="G445" s="15"/>
      <c r="H445" s="1" t="s">
        <v>800</v>
      </c>
      <c r="I445" s="2">
        <v>3.47</v>
      </c>
      <c r="J445" s="2">
        <v>1</v>
      </c>
      <c r="K445" s="3">
        <v>328.1</v>
      </c>
      <c r="L445" s="4">
        <f t="shared" si="10"/>
        <v>328.1</v>
      </c>
    </row>
    <row r="446" spans="1:12" ht="11.1" customHeight="1" outlineLevel="1" x14ac:dyDescent="0.2">
      <c r="A446" s="14" t="s">
        <v>801</v>
      </c>
      <c r="B446" s="14"/>
      <c r="C446" s="14"/>
      <c r="D446" s="15" t="s">
        <v>802</v>
      </c>
      <c r="E446" s="15"/>
      <c r="F446" s="15" t="s">
        <v>421</v>
      </c>
      <c r="G446" s="15"/>
      <c r="H446" s="1"/>
      <c r="I446" s="2">
        <v>5.56</v>
      </c>
      <c r="J446" s="2">
        <v>5.56</v>
      </c>
      <c r="K446" s="11"/>
      <c r="L446" s="4">
        <f t="shared" si="10"/>
        <v>0</v>
      </c>
    </row>
    <row r="447" spans="1:12" ht="11.1" customHeight="1" outlineLevel="1" x14ac:dyDescent="0.2">
      <c r="A447" s="14" t="s">
        <v>803</v>
      </c>
      <c r="B447" s="14"/>
      <c r="C447" s="14"/>
      <c r="D447" s="15" t="s">
        <v>804</v>
      </c>
      <c r="E447" s="15"/>
      <c r="F447" s="15" t="s">
        <v>805</v>
      </c>
      <c r="G447" s="15"/>
      <c r="H447" s="1" t="s">
        <v>758</v>
      </c>
      <c r="I447" s="2">
        <v>5.8</v>
      </c>
      <c r="J447" s="2">
        <v>2</v>
      </c>
      <c r="K447" s="3">
        <v>3.5510000000000002</v>
      </c>
      <c r="L447" s="4">
        <f t="shared" si="10"/>
        <v>7.1020000000000003</v>
      </c>
    </row>
    <row r="448" spans="1:12" ht="11.1" customHeight="1" outlineLevel="1" x14ac:dyDescent="0.2">
      <c r="A448" s="14" t="s">
        <v>803</v>
      </c>
      <c r="B448" s="14"/>
      <c r="C448" s="14"/>
      <c r="D448" s="15" t="s">
        <v>804</v>
      </c>
      <c r="E448" s="15"/>
      <c r="F448" s="15" t="s">
        <v>806</v>
      </c>
      <c r="G448" s="15"/>
      <c r="H448" s="1" t="s">
        <v>807</v>
      </c>
      <c r="I448" s="2">
        <v>2.68</v>
      </c>
      <c r="J448" s="2">
        <v>1</v>
      </c>
      <c r="K448" s="3">
        <v>3.5510000000000002</v>
      </c>
      <c r="L448" s="4">
        <f t="shared" si="10"/>
        <v>3.5510000000000002</v>
      </c>
    </row>
    <row r="449" spans="1:12" ht="11.1" customHeight="1" outlineLevel="1" x14ac:dyDescent="0.2">
      <c r="A449" s="14" t="s">
        <v>808</v>
      </c>
      <c r="B449" s="14"/>
      <c r="C449" s="14"/>
      <c r="D449" s="15" t="s">
        <v>809</v>
      </c>
      <c r="E449" s="15"/>
      <c r="F449" s="15" t="s">
        <v>810</v>
      </c>
      <c r="G449" s="15"/>
      <c r="H449" s="1" t="s">
        <v>811</v>
      </c>
      <c r="I449" s="2">
        <v>3.28</v>
      </c>
      <c r="J449" s="2">
        <v>1</v>
      </c>
      <c r="K449" s="3">
        <v>3.5510000000000002</v>
      </c>
      <c r="L449" s="4">
        <f t="shared" si="10"/>
        <v>3.5510000000000002</v>
      </c>
    </row>
    <row r="450" spans="1:12" ht="11.1" customHeight="1" outlineLevel="1" x14ac:dyDescent="0.2">
      <c r="A450" s="14" t="s">
        <v>812</v>
      </c>
      <c r="B450" s="14"/>
      <c r="C450" s="14"/>
      <c r="D450" s="15" t="s">
        <v>813</v>
      </c>
      <c r="E450" s="15"/>
      <c r="F450" s="15" t="s">
        <v>814</v>
      </c>
      <c r="G450" s="15"/>
      <c r="H450" s="1" t="s">
        <v>815</v>
      </c>
      <c r="I450" s="2">
        <v>4.38</v>
      </c>
      <c r="J450" s="2">
        <v>3</v>
      </c>
      <c r="K450" s="3">
        <v>3.5510000000000002</v>
      </c>
      <c r="L450" s="4">
        <f t="shared" si="10"/>
        <v>10.653</v>
      </c>
    </row>
    <row r="451" spans="1:12" ht="11.1" customHeight="1" outlineLevel="1" x14ac:dyDescent="0.2">
      <c r="A451" s="14" t="s">
        <v>812</v>
      </c>
      <c r="B451" s="14"/>
      <c r="C451" s="14"/>
      <c r="D451" s="15" t="s">
        <v>813</v>
      </c>
      <c r="E451" s="15"/>
      <c r="F451" s="15" t="s">
        <v>814</v>
      </c>
      <c r="G451" s="15"/>
      <c r="H451" s="1" t="s">
        <v>207</v>
      </c>
      <c r="I451" s="2">
        <v>8.6999999999999993</v>
      </c>
      <c r="J451" s="2">
        <v>6</v>
      </c>
      <c r="K451" s="3">
        <v>3.5510000000000002</v>
      </c>
      <c r="L451" s="4">
        <f t="shared" si="10"/>
        <v>21.306000000000001</v>
      </c>
    </row>
    <row r="452" spans="1:12" ht="11.1" customHeight="1" outlineLevel="1" x14ac:dyDescent="0.2">
      <c r="A452" s="14" t="s">
        <v>812</v>
      </c>
      <c r="B452" s="14"/>
      <c r="C452" s="14"/>
      <c r="D452" s="15" t="s">
        <v>813</v>
      </c>
      <c r="E452" s="15"/>
      <c r="F452" s="15" t="s">
        <v>816</v>
      </c>
      <c r="G452" s="15"/>
      <c r="H452" s="1" t="s">
        <v>817</v>
      </c>
      <c r="I452" s="2">
        <v>1.18</v>
      </c>
      <c r="J452" s="2">
        <v>1</v>
      </c>
      <c r="K452" s="3">
        <v>3.5510000000000002</v>
      </c>
      <c r="L452" s="4">
        <f t="shared" si="10"/>
        <v>3.5510000000000002</v>
      </c>
    </row>
    <row r="453" spans="1:12" ht="11.1" customHeight="1" outlineLevel="1" x14ac:dyDescent="0.2">
      <c r="A453" s="14" t="s">
        <v>812</v>
      </c>
      <c r="B453" s="14"/>
      <c r="C453" s="14"/>
      <c r="D453" s="15" t="s">
        <v>813</v>
      </c>
      <c r="E453" s="15"/>
      <c r="F453" s="15" t="s">
        <v>816</v>
      </c>
      <c r="G453" s="15"/>
      <c r="H453" s="1" t="s">
        <v>818</v>
      </c>
      <c r="I453" s="2">
        <v>0.63</v>
      </c>
      <c r="J453" s="2">
        <v>1</v>
      </c>
      <c r="K453" s="3">
        <v>3.5510000000000002</v>
      </c>
      <c r="L453" s="4">
        <f t="shared" si="10"/>
        <v>3.5510000000000002</v>
      </c>
    </row>
    <row r="454" spans="1:12" ht="11.1" customHeight="1" outlineLevel="1" x14ac:dyDescent="0.2">
      <c r="A454" s="14" t="s">
        <v>812</v>
      </c>
      <c r="B454" s="14"/>
      <c r="C454" s="14"/>
      <c r="D454" s="15" t="s">
        <v>813</v>
      </c>
      <c r="E454" s="15"/>
      <c r="F454" s="15" t="s">
        <v>816</v>
      </c>
      <c r="G454" s="15"/>
      <c r="H454" s="1" t="s">
        <v>819</v>
      </c>
      <c r="I454" s="2">
        <v>2.46</v>
      </c>
      <c r="J454" s="2">
        <v>2</v>
      </c>
      <c r="K454" s="3">
        <v>3.5510000000000002</v>
      </c>
      <c r="L454" s="4">
        <f t="shared" si="10"/>
        <v>7.1020000000000003</v>
      </c>
    </row>
    <row r="455" spans="1:12" ht="11.1" customHeight="1" outlineLevel="1" x14ac:dyDescent="0.2">
      <c r="A455" s="14" t="s">
        <v>812</v>
      </c>
      <c r="B455" s="14"/>
      <c r="C455" s="14"/>
      <c r="D455" s="15" t="s">
        <v>813</v>
      </c>
      <c r="E455" s="15"/>
      <c r="F455" s="15" t="s">
        <v>816</v>
      </c>
      <c r="G455" s="15"/>
      <c r="H455" s="1" t="s">
        <v>207</v>
      </c>
      <c r="I455" s="2">
        <v>7.25</v>
      </c>
      <c r="J455" s="2">
        <v>5</v>
      </c>
      <c r="K455" s="3">
        <v>3.5510000000000002</v>
      </c>
      <c r="L455" s="4">
        <f t="shared" si="10"/>
        <v>17.755000000000003</v>
      </c>
    </row>
    <row r="456" spans="1:12" ht="11.1" customHeight="1" outlineLevel="1" x14ac:dyDescent="0.2">
      <c r="A456" s="14" t="s">
        <v>812</v>
      </c>
      <c r="B456" s="14"/>
      <c r="C456" s="14"/>
      <c r="D456" s="15" t="s">
        <v>813</v>
      </c>
      <c r="E456" s="15"/>
      <c r="F456" s="15" t="s">
        <v>816</v>
      </c>
      <c r="G456" s="15"/>
      <c r="H456" s="1" t="s">
        <v>820</v>
      </c>
      <c r="I456" s="2">
        <v>11.52</v>
      </c>
      <c r="J456" s="2">
        <v>9</v>
      </c>
      <c r="K456" s="3">
        <v>3.5510000000000002</v>
      </c>
      <c r="L456" s="4">
        <f t="shared" si="10"/>
        <v>31.959000000000003</v>
      </c>
    </row>
    <row r="457" spans="1:12" ht="11.1" customHeight="1" outlineLevel="1" x14ac:dyDescent="0.2">
      <c r="A457" s="14" t="s">
        <v>812</v>
      </c>
      <c r="B457" s="14"/>
      <c r="C457" s="14"/>
      <c r="D457" s="15" t="s">
        <v>813</v>
      </c>
      <c r="E457" s="15"/>
      <c r="F457" s="15" t="s">
        <v>821</v>
      </c>
      <c r="G457" s="15"/>
      <c r="H457" s="1" t="s">
        <v>822</v>
      </c>
      <c r="I457" s="2">
        <v>0.62</v>
      </c>
      <c r="J457" s="2">
        <v>1</v>
      </c>
      <c r="K457" s="3">
        <v>3.5510000000000002</v>
      </c>
      <c r="L457" s="4">
        <f t="shared" si="10"/>
        <v>3.5510000000000002</v>
      </c>
    </row>
    <row r="458" spans="1:12" ht="11.1" customHeight="1" outlineLevel="1" x14ac:dyDescent="0.2">
      <c r="A458" s="14" t="s">
        <v>812</v>
      </c>
      <c r="B458" s="14"/>
      <c r="C458" s="14"/>
      <c r="D458" s="15" t="s">
        <v>813</v>
      </c>
      <c r="E458" s="15"/>
      <c r="F458" s="15" t="s">
        <v>814</v>
      </c>
      <c r="G458" s="15"/>
      <c r="H458" s="1" t="s">
        <v>823</v>
      </c>
      <c r="I458" s="2">
        <v>2.96</v>
      </c>
      <c r="J458" s="2">
        <v>2</v>
      </c>
      <c r="K458" s="3">
        <v>3.5510000000000002</v>
      </c>
      <c r="L458" s="4">
        <f t="shared" si="10"/>
        <v>7.1020000000000003</v>
      </c>
    </row>
    <row r="459" spans="1:12" ht="11.1" customHeight="1" outlineLevel="1" x14ac:dyDescent="0.2">
      <c r="A459" s="14" t="s">
        <v>812</v>
      </c>
      <c r="B459" s="14"/>
      <c r="C459" s="14"/>
      <c r="D459" s="15" t="s">
        <v>813</v>
      </c>
      <c r="E459" s="15"/>
      <c r="F459" s="15" t="s">
        <v>814</v>
      </c>
      <c r="G459" s="15"/>
      <c r="H459" s="1" t="s">
        <v>137</v>
      </c>
      <c r="I459" s="2">
        <v>3</v>
      </c>
      <c r="J459" s="2">
        <v>2</v>
      </c>
      <c r="K459" s="3">
        <v>3.5510000000000002</v>
      </c>
      <c r="L459" s="4">
        <f t="shared" si="10"/>
        <v>7.1020000000000003</v>
      </c>
    </row>
    <row r="460" spans="1:12" ht="11.1" customHeight="1" outlineLevel="1" x14ac:dyDescent="0.2">
      <c r="A460" s="14" t="s">
        <v>824</v>
      </c>
      <c r="B460" s="14"/>
      <c r="C460" s="14"/>
      <c r="D460" s="15" t="s">
        <v>825</v>
      </c>
      <c r="E460" s="15"/>
      <c r="F460" s="15" t="s">
        <v>826</v>
      </c>
      <c r="G460" s="15"/>
      <c r="H460" s="1" t="s">
        <v>212</v>
      </c>
      <c r="I460" s="2">
        <v>8.8800000000000008</v>
      </c>
      <c r="J460" s="2">
        <v>3</v>
      </c>
      <c r="K460" s="3">
        <v>3.5510000000000002</v>
      </c>
      <c r="L460" s="4">
        <f t="shared" si="10"/>
        <v>10.653</v>
      </c>
    </row>
    <row r="461" spans="1:12" ht="11.1" customHeight="1" outlineLevel="1" x14ac:dyDescent="0.2">
      <c r="A461" s="14" t="s">
        <v>824</v>
      </c>
      <c r="B461" s="14"/>
      <c r="C461" s="14"/>
      <c r="D461" s="15" t="s">
        <v>825</v>
      </c>
      <c r="E461" s="15"/>
      <c r="F461" s="15" t="s">
        <v>827</v>
      </c>
      <c r="G461" s="15"/>
      <c r="H461" s="1" t="s">
        <v>633</v>
      </c>
      <c r="I461" s="2">
        <v>19.84</v>
      </c>
      <c r="J461" s="2">
        <v>4</v>
      </c>
      <c r="K461" s="3">
        <v>3.5510000000000002</v>
      </c>
      <c r="L461" s="4">
        <f t="shared" si="10"/>
        <v>14.204000000000001</v>
      </c>
    </row>
    <row r="462" spans="1:12" ht="11.1" customHeight="1" outlineLevel="1" x14ac:dyDescent="0.2">
      <c r="A462" s="14" t="s">
        <v>828</v>
      </c>
      <c r="B462" s="14"/>
      <c r="C462" s="14"/>
      <c r="D462" s="15" t="s">
        <v>829</v>
      </c>
      <c r="E462" s="15"/>
      <c r="F462" s="15" t="s">
        <v>830</v>
      </c>
      <c r="G462" s="15"/>
      <c r="H462" s="1" t="s">
        <v>831</v>
      </c>
      <c r="I462" s="2">
        <v>0.122</v>
      </c>
      <c r="J462" s="2">
        <v>1</v>
      </c>
      <c r="K462" s="3">
        <v>3.55</v>
      </c>
      <c r="L462" s="4">
        <f t="shared" si="10"/>
        <v>3.55</v>
      </c>
    </row>
    <row r="463" spans="1:12" ht="11.1" customHeight="1" outlineLevel="1" x14ac:dyDescent="0.2">
      <c r="A463" s="14" t="s">
        <v>828</v>
      </c>
      <c r="B463" s="14"/>
      <c r="C463" s="14"/>
      <c r="D463" s="15" t="s">
        <v>829</v>
      </c>
      <c r="E463" s="15"/>
      <c r="F463" s="15" t="s">
        <v>830</v>
      </c>
      <c r="G463" s="15"/>
      <c r="H463" s="1" t="s">
        <v>832</v>
      </c>
      <c r="I463" s="2">
        <v>1.5</v>
      </c>
      <c r="J463" s="2">
        <v>3</v>
      </c>
      <c r="K463" s="3">
        <v>3.55</v>
      </c>
      <c r="L463" s="4">
        <f t="shared" si="10"/>
        <v>10.649999999999999</v>
      </c>
    </row>
    <row r="464" spans="1:12" ht="11.1" customHeight="1" outlineLevel="1" x14ac:dyDescent="0.2">
      <c r="A464" s="14" t="s">
        <v>828</v>
      </c>
      <c r="B464" s="14"/>
      <c r="C464" s="14"/>
      <c r="D464" s="15" t="s">
        <v>829</v>
      </c>
      <c r="E464" s="15"/>
      <c r="F464" s="15" t="s">
        <v>830</v>
      </c>
      <c r="G464" s="15"/>
      <c r="H464" s="1" t="s">
        <v>833</v>
      </c>
      <c r="I464" s="2">
        <v>0.495</v>
      </c>
      <c r="J464" s="2">
        <v>1</v>
      </c>
      <c r="K464" s="3">
        <v>3.55</v>
      </c>
      <c r="L464" s="4">
        <f t="shared" si="10"/>
        <v>3.55</v>
      </c>
    </row>
    <row r="465" spans="1:12" ht="11.1" customHeight="1" outlineLevel="1" x14ac:dyDescent="0.2">
      <c r="A465" s="14" t="s">
        <v>828</v>
      </c>
      <c r="B465" s="14"/>
      <c r="C465" s="14"/>
      <c r="D465" s="15" t="s">
        <v>829</v>
      </c>
      <c r="E465" s="15"/>
      <c r="F465" s="15" t="s">
        <v>830</v>
      </c>
      <c r="G465" s="15"/>
      <c r="H465" s="1" t="s">
        <v>834</v>
      </c>
      <c r="I465" s="2">
        <v>0.44</v>
      </c>
      <c r="J465" s="2">
        <v>1</v>
      </c>
      <c r="K465" s="3">
        <v>3.55</v>
      </c>
      <c r="L465" s="4">
        <f t="shared" si="10"/>
        <v>3.55</v>
      </c>
    </row>
    <row r="466" spans="1:12" ht="11.1" customHeight="1" outlineLevel="1" x14ac:dyDescent="0.2">
      <c r="A466" s="14" t="s">
        <v>828</v>
      </c>
      <c r="B466" s="14"/>
      <c r="C466" s="14"/>
      <c r="D466" s="15" t="s">
        <v>829</v>
      </c>
      <c r="E466" s="15"/>
      <c r="F466" s="15" t="s">
        <v>830</v>
      </c>
      <c r="G466" s="15"/>
      <c r="H466" s="1" t="s">
        <v>835</v>
      </c>
      <c r="I466" s="2">
        <v>0.49</v>
      </c>
      <c r="J466" s="2">
        <v>1</v>
      </c>
      <c r="K466" s="3">
        <v>3.55</v>
      </c>
      <c r="L466" s="4">
        <f t="shared" si="10"/>
        <v>3.55</v>
      </c>
    </row>
    <row r="467" spans="1:12" ht="11.1" customHeight="1" outlineLevel="1" x14ac:dyDescent="0.2">
      <c r="A467" s="14" t="s">
        <v>836</v>
      </c>
      <c r="B467" s="14"/>
      <c r="C467" s="14"/>
      <c r="D467" s="15" t="s">
        <v>837</v>
      </c>
      <c r="E467" s="15"/>
      <c r="F467" s="15" t="s">
        <v>838</v>
      </c>
      <c r="G467" s="15"/>
      <c r="H467" s="1" t="s">
        <v>839</v>
      </c>
      <c r="I467" s="2">
        <v>0.67</v>
      </c>
      <c r="J467" s="2">
        <v>1</v>
      </c>
      <c r="K467" s="3">
        <v>3.55</v>
      </c>
      <c r="L467" s="4">
        <f t="shared" si="10"/>
        <v>3.55</v>
      </c>
    </row>
    <row r="468" spans="1:12" ht="11.1" customHeight="1" outlineLevel="1" x14ac:dyDescent="0.2">
      <c r="A468" s="14" t="s">
        <v>836</v>
      </c>
      <c r="B468" s="14"/>
      <c r="C468" s="14"/>
      <c r="D468" s="15" t="s">
        <v>837</v>
      </c>
      <c r="E468" s="15"/>
      <c r="F468" s="15" t="s">
        <v>838</v>
      </c>
      <c r="G468" s="15"/>
      <c r="H468" s="1" t="s">
        <v>331</v>
      </c>
      <c r="I468" s="2">
        <v>0.72</v>
      </c>
      <c r="J468" s="2">
        <v>1</v>
      </c>
      <c r="K468" s="3">
        <v>3.55</v>
      </c>
      <c r="L468" s="4">
        <f t="shared" si="10"/>
        <v>3.55</v>
      </c>
    </row>
    <row r="469" spans="1:12" ht="11.1" customHeight="1" outlineLevel="1" x14ac:dyDescent="0.2">
      <c r="A469" s="14" t="s">
        <v>836</v>
      </c>
      <c r="B469" s="14"/>
      <c r="C469" s="14"/>
      <c r="D469" s="15" t="s">
        <v>837</v>
      </c>
      <c r="E469" s="15"/>
      <c r="F469" s="15" t="s">
        <v>838</v>
      </c>
      <c r="G469" s="15"/>
      <c r="H469" s="1" t="s">
        <v>633</v>
      </c>
      <c r="I469" s="2">
        <v>4.96</v>
      </c>
      <c r="J469" s="2">
        <v>1</v>
      </c>
      <c r="K469" s="3">
        <v>3.55</v>
      </c>
      <c r="L469" s="4">
        <f t="shared" si="10"/>
        <v>3.55</v>
      </c>
    </row>
    <row r="470" spans="1:12" ht="11.1" customHeight="1" outlineLevel="1" x14ac:dyDescent="0.2">
      <c r="A470" s="14" t="s">
        <v>843</v>
      </c>
      <c r="B470" s="14"/>
      <c r="C470" s="14"/>
      <c r="D470" s="15" t="s">
        <v>844</v>
      </c>
      <c r="E470" s="15"/>
      <c r="F470" s="15" t="s">
        <v>845</v>
      </c>
      <c r="G470" s="15"/>
      <c r="H470" s="1" t="s">
        <v>846</v>
      </c>
      <c r="I470" s="2">
        <v>17.024999999999999</v>
      </c>
      <c r="J470" s="2">
        <v>3</v>
      </c>
      <c r="K470" s="3">
        <v>3.8530000000000002</v>
      </c>
      <c r="L470" s="4">
        <f t="shared" ref="L470:L524" si="11">K470*J470</f>
        <v>11.559000000000001</v>
      </c>
    </row>
    <row r="471" spans="1:12" ht="11.1" customHeight="1" outlineLevel="1" x14ac:dyDescent="0.2">
      <c r="A471" s="14" t="s">
        <v>847</v>
      </c>
      <c r="B471" s="14"/>
      <c r="C471" s="14"/>
      <c r="D471" s="15" t="s">
        <v>848</v>
      </c>
      <c r="E471" s="15"/>
      <c r="F471" s="15" t="s">
        <v>849</v>
      </c>
      <c r="G471" s="15"/>
      <c r="H471" s="1" t="s">
        <v>850</v>
      </c>
      <c r="I471" s="2">
        <v>1.44</v>
      </c>
      <c r="J471" s="2">
        <v>1</v>
      </c>
      <c r="K471" s="3">
        <v>3.8530000000000002</v>
      </c>
      <c r="L471" s="4">
        <f t="shared" si="11"/>
        <v>3.8530000000000002</v>
      </c>
    </row>
    <row r="472" spans="1:12" ht="11.1" customHeight="1" outlineLevel="1" x14ac:dyDescent="0.2">
      <c r="A472" s="14" t="s">
        <v>847</v>
      </c>
      <c r="B472" s="14"/>
      <c r="C472" s="14"/>
      <c r="D472" s="15" t="s">
        <v>848</v>
      </c>
      <c r="E472" s="15"/>
      <c r="F472" s="15" t="s">
        <v>849</v>
      </c>
      <c r="G472" s="15"/>
      <c r="H472" s="1" t="s">
        <v>818</v>
      </c>
      <c r="I472" s="2">
        <v>0.63</v>
      </c>
      <c r="J472" s="2">
        <v>1</v>
      </c>
      <c r="K472" s="3">
        <v>3.8530000000000002</v>
      </c>
      <c r="L472" s="4">
        <f t="shared" si="11"/>
        <v>3.8530000000000002</v>
      </c>
    </row>
    <row r="473" spans="1:12" ht="11.1" customHeight="1" outlineLevel="1" x14ac:dyDescent="0.2">
      <c r="A473" s="14" t="s">
        <v>847</v>
      </c>
      <c r="B473" s="14"/>
      <c r="C473" s="14"/>
      <c r="D473" s="15" t="s">
        <v>848</v>
      </c>
      <c r="E473" s="15"/>
      <c r="F473" s="15" t="s">
        <v>849</v>
      </c>
      <c r="G473" s="15"/>
      <c r="H473" s="1" t="s">
        <v>851</v>
      </c>
      <c r="I473" s="2">
        <v>1.74</v>
      </c>
      <c r="J473" s="2">
        <v>1</v>
      </c>
      <c r="K473" s="3">
        <v>3.8530000000000002</v>
      </c>
      <c r="L473" s="4">
        <f t="shared" si="11"/>
        <v>3.8530000000000002</v>
      </c>
    </row>
    <row r="474" spans="1:12" ht="11.1" customHeight="1" outlineLevel="1" x14ac:dyDescent="0.2">
      <c r="A474" s="14" t="s">
        <v>847</v>
      </c>
      <c r="B474" s="14"/>
      <c r="C474" s="14"/>
      <c r="D474" s="15" t="s">
        <v>848</v>
      </c>
      <c r="E474" s="15"/>
      <c r="F474" s="15" t="s">
        <v>849</v>
      </c>
      <c r="G474" s="15"/>
      <c r="H474" s="1" t="s">
        <v>852</v>
      </c>
      <c r="I474" s="2">
        <v>9.66</v>
      </c>
      <c r="J474" s="2">
        <v>2</v>
      </c>
      <c r="K474" s="3">
        <v>3.8530000000000002</v>
      </c>
      <c r="L474" s="4">
        <f t="shared" si="11"/>
        <v>7.7060000000000004</v>
      </c>
    </row>
    <row r="475" spans="1:12" ht="11.1" customHeight="1" outlineLevel="1" x14ac:dyDescent="0.2">
      <c r="A475" s="14" t="s">
        <v>853</v>
      </c>
      <c r="B475" s="14"/>
      <c r="C475" s="14"/>
      <c r="D475" s="15" t="s">
        <v>854</v>
      </c>
      <c r="E475" s="15"/>
      <c r="F475" s="15" t="s">
        <v>855</v>
      </c>
      <c r="G475" s="15"/>
      <c r="H475" s="1"/>
      <c r="I475" s="2">
        <v>6.5449999999999999</v>
      </c>
      <c r="J475" s="2">
        <v>6.5449999999999999</v>
      </c>
      <c r="K475" s="3">
        <v>3.85</v>
      </c>
      <c r="L475" s="4">
        <f t="shared" si="11"/>
        <v>25.198250000000002</v>
      </c>
    </row>
    <row r="476" spans="1:12" ht="11.1" customHeight="1" outlineLevel="1" x14ac:dyDescent="0.2">
      <c r="A476" s="14" t="s">
        <v>853</v>
      </c>
      <c r="B476" s="14"/>
      <c r="C476" s="14"/>
      <c r="D476" s="15" t="s">
        <v>854</v>
      </c>
      <c r="E476" s="15"/>
      <c r="F476" s="15" t="s">
        <v>421</v>
      </c>
      <c r="G476" s="15"/>
      <c r="H476" s="1"/>
      <c r="I476" s="2">
        <v>2.125</v>
      </c>
      <c r="J476" s="2">
        <v>2.125</v>
      </c>
      <c r="K476" s="3">
        <v>3.85</v>
      </c>
      <c r="L476" s="4">
        <f t="shared" si="11"/>
        <v>8.1812500000000004</v>
      </c>
    </row>
    <row r="477" spans="1:12" ht="11.1" customHeight="1" outlineLevel="1" x14ac:dyDescent="0.2">
      <c r="A477" s="14" t="s">
        <v>853</v>
      </c>
      <c r="B477" s="14"/>
      <c r="C477" s="14"/>
      <c r="D477" s="15" t="s">
        <v>854</v>
      </c>
      <c r="E477" s="15"/>
      <c r="F477" s="15" t="s">
        <v>421</v>
      </c>
      <c r="G477" s="15"/>
      <c r="H477" s="1"/>
      <c r="I477" s="2">
        <v>0.12</v>
      </c>
      <c r="J477" s="2">
        <v>0.12</v>
      </c>
      <c r="K477" s="3">
        <v>3.85</v>
      </c>
      <c r="L477" s="4">
        <f t="shared" si="11"/>
        <v>0.46199999999999997</v>
      </c>
    </row>
    <row r="478" spans="1:12" ht="11.1" customHeight="1" outlineLevel="1" x14ac:dyDescent="0.2">
      <c r="A478" s="14" t="s">
        <v>857</v>
      </c>
      <c r="B478" s="14"/>
      <c r="C478" s="14"/>
      <c r="D478" s="15" t="s">
        <v>858</v>
      </c>
      <c r="E478" s="15"/>
      <c r="F478" s="15" t="s">
        <v>421</v>
      </c>
      <c r="G478" s="15"/>
      <c r="H478" s="1"/>
      <c r="I478" s="2">
        <v>0.67500000000000004</v>
      </c>
      <c r="J478" s="2">
        <v>0.67500000000000004</v>
      </c>
      <c r="K478" s="3">
        <v>385.34</v>
      </c>
      <c r="L478" s="4">
        <f t="shared" si="11"/>
        <v>260.10449999999997</v>
      </c>
    </row>
    <row r="479" spans="1:12" ht="11.1" customHeight="1" outlineLevel="1" x14ac:dyDescent="0.2">
      <c r="A479" s="14" t="s">
        <v>859</v>
      </c>
      <c r="B479" s="14"/>
      <c r="C479" s="14"/>
      <c r="D479" s="15" t="s">
        <v>860</v>
      </c>
      <c r="E479" s="15"/>
      <c r="F479" s="15" t="s">
        <v>814</v>
      </c>
      <c r="G479" s="15"/>
      <c r="H479" s="1" t="s">
        <v>861</v>
      </c>
      <c r="I479" s="2">
        <v>0.51</v>
      </c>
      <c r="J479" s="2">
        <v>1</v>
      </c>
      <c r="K479" s="3">
        <v>4.1680000000000001</v>
      </c>
      <c r="L479" s="4">
        <f t="shared" si="11"/>
        <v>4.1680000000000001</v>
      </c>
    </row>
    <row r="480" spans="1:12" ht="11.1" customHeight="1" outlineLevel="1" x14ac:dyDescent="0.2">
      <c r="A480" s="14" t="s">
        <v>859</v>
      </c>
      <c r="B480" s="14"/>
      <c r="C480" s="14"/>
      <c r="D480" s="15" t="s">
        <v>860</v>
      </c>
      <c r="E480" s="15"/>
      <c r="F480" s="15" t="s">
        <v>821</v>
      </c>
      <c r="G480" s="15"/>
      <c r="H480" s="1" t="s">
        <v>862</v>
      </c>
      <c r="I480" s="2">
        <v>4.17</v>
      </c>
      <c r="J480" s="2">
        <v>3</v>
      </c>
      <c r="K480" s="3">
        <v>4.1680000000000001</v>
      </c>
      <c r="L480" s="4">
        <f t="shared" si="11"/>
        <v>12.504000000000001</v>
      </c>
    </row>
    <row r="481" spans="1:12" ht="11.1" customHeight="1" outlineLevel="1" x14ac:dyDescent="0.2">
      <c r="A481" s="14" t="s">
        <v>859</v>
      </c>
      <c r="B481" s="14"/>
      <c r="C481" s="14"/>
      <c r="D481" s="15" t="s">
        <v>860</v>
      </c>
      <c r="E481" s="15"/>
      <c r="F481" s="15" t="s">
        <v>814</v>
      </c>
      <c r="G481" s="15"/>
      <c r="H481" s="1" t="s">
        <v>863</v>
      </c>
      <c r="I481" s="2">
        <v>0.66</v>
      </c>
      <c r="J481" s="2">
        <v>1</v>
      </c>
      <c r="K481" s="3">
        <v>4.1680000000000001</v>
      </c>
      <c r="L481" s="4">
        <f t="shared" si="11"/>
        <v>4.1680000000000001</v>
      </c>
    </row>
    <row r="482" spans="1:12" ht="11.1" customHeight="1" outlineLevel="1" x14ac:dyDescent="0.2">
      <c r="A482" s="14" t="s">
        <v>859</v>
      </c>
      <c r="B482" s="14"/>
      <c r="C482" s="14"/>
      <c r="D482" s="15" t="s">
        <v>860</v>
      </c>
      <c r="E482" s="15"/>
      <c r="F482" s="15" t="s">
        <v>821</v>
      </c>
      <c r="G482" s="15"/>
      <c r="H482" s="1" t="s">
        <v>864</v>
      </c>
      <c r="I482" s="2">
        <v>2.8</v>
      </c>
      <c r="J482" s="2">
        <v>2</v>
      </c>
      <c r="K482" s="3">
        <v>4.1680000000000001</v>
      </c>
      <c r="L482" s="4">
        <f t="shared" si="11"/>
        <v>8.3360000000000003</v>
      </c>
    </row>
    <row r="483" spans="1:12" ht="11.1" customHeight="1" outlineLevel="1" x14ac:dyDescent="0.2">
      <c r="A483" s="14" t="s">
        <v>859</v>
      </c>
      <c r="B483" s="14"/>
      <c r="C483" s="14"/>
      <c r="D483" s="15" t="s">
        <v>860</v>
      </c>
      <c r="E483" s="15"/>
      <c r="F483" s="15" t="s">
        <v>814</v>
      </c>
      <c r="G483" s="15"/>
      <c r="H483" s="1" t="s">
        <v>865</v>
      </c>
      <c r="I483" s="2">
        <v>2.68</v>
      </c>
      <c r="J483" s="2">
        <v>2</v>
      </c>
      <c r="K483" s="3">
        <v>4.1680000000000001</v>
      </c>
      <c r="L483" s="4">
        <f t="shared" si="11"/>
        <v>8.3360000000000003</v>
      </c>
    </row>
    <row r="484" spans="1:12" ht="11.1" customHeight="1" outlineLevel="1" x14ac:dyDescent="0.2">
      <c r="A484" s="14" t="s">
        <v>859</v>
      </c>
      <c r="B484" s="14"/>
      <c r="C484" s="14"/>
      <c r="D484" s="15" t="s">
        <v>860</v>
      </c>
      <c r="E484" s="15"/>
      <c r="F484" s="15" t="s">
        <v>814</v>
      </c>
      <c r="G484" s="15"/>
      <c r="H484" s="1" t="s">
        <v>866</v>
      </c>
      <c r="I484" s="2">
        <v>0.65</v>
      </c>
      <c r="J484" s="2">
        <v>1</v>
      </c>
      <c r="K484" s="3">
        <v>4.1680000000000001</v>
      </c>
      <c r="L484" s="4">
        <f t="shared" si="11"/>
        <v>4.1680000000000001</v>
      </c>
    </row>
    <row r="485" spans="1:12" ht="11.1" customHeight="1" outlineLevel="1" x14ac:dyDescent="0.2">
      <c r="A485" s="14" t="s">
        <v>859</v>
      </c>
      <c r="B485" s="14"/>
      <c r="C485" s="14"/>
      <c r="D485" s="15" t="s">
        <v>860</v>
      </c>
      <c r="E485" s="15"/>
      <c r="F485" s="15" t="s">
        <v>821</v>
      </c>
      <c r="G485" s="15"/>
      <c r="H485" s="1" t="s">
        <v>668</v>
      </c>
      <c r="I485" s="2">
        <v>1.1000000000000001</v>
      </c>
      <c r="J485" s="2">
        <v>2</v>
      </c>
      <c r="K485" s="3">
        <v>4.1680000000000001</v>
      </c>
      <c r="L485" s="4">
        <f t="shared" si="11"/>
        <v>8.3360000000000003</v>
      </c>
    </row>
    <row r="486" spans="1:12" ht="11.1" customHeight="1" outlineLevel="1" x14ac:dyDescent="0.2">
      <c r="A486" s="14" t="s">
        <v>859</v>
      </c>
      <c r="B486" s="14"/>
      <c r="C486" s="14"/>
      <c r="D486" s="15" t="s">
        <v>860</v>
      </c>
      <c r="E486" s="15"/>
      <c r="F486" s="15" t="s">
        <v>821</v>
      </c>
      <c r="G486" s="15"/>
      <c r="H486" s="1" t="s">
        <v>346</v>
      </c>
      <c r="I486" s="2">
        <v>0.99</v>
      </c>
      <c r="J486" s="2">
        <v>1</v>
      </c>
      <c r="K486" s="3">
        <v>4.1680000000000001</v>
      </c>
      <c r="L486" s="4">
        <f t="shared" si="11"/>
        <v>4.1680000000000001</v>
      </c>
    </row>
    <row r="487" spans="1:12" ht="11.1" customHeight="1" outlineLevel="1" x14ac:dyDescent="0.2">
      <c r="A487" s="14" t="s">
        <v>859</v>
      </c>
      <c r="B487" s="14"/>
      <c r="C487" s="14"/>
      <c r="D487" s="15" t="s">
        <v>860</v>
      </c>
      <c r="E487" s="15"/>
      <c r="F487" s="15" t="s">
        <v>821</v>
      </c>
      <c r="G487" s="15"/>
      <c r="H487" s="1" t="s">
        <v>501</v>
      </c>
      <c r="I487" s="2">
        <v>1.4</v>
      </c>
      <c r="J487" s="2">
        <v>2</v>
      </c>
      <c r="K487" s="3">
        <v>4.1680000000000001</v>
      </c>
      <c r="L487" s="4">
        <f t="shared" si="11"/>
        <v>8.3360000000000003</v>
      </c>
    </row>
    <row r="488" spans="1:12" ht="11.1" customHeight="1" outlineLevel="1" x14ac:dyDescent="0.2">
      <c r="A488" s="14" t="s">
        <v>859</v>
      </c>
      <c r="B488" s="14"/>
      <c r="C488" s="14"/>
      <c r="D488" s="15" t="s">
        <v>860</v>
      </c>
      <c r="E488" s="15"/>
      <c r="F488" s="15" t="s">
        <v>821</v>
      </c>
      <c r="G488" s="15"/>
      <c r="H488" s="1" t="s">
        <v>90</v>
      </c>
      <c r="I488" s="2">
        <v>1.38</v>
      </c>
      <c r="J488" s="2">
        <v>1</v>
      </c>
      <c r="K488" s="3">
        <v>4.1680000000000001</v>
      </c>
      <c r="L488" s="4">
        <f t="shared" si="11"/>
        <v>4.1680000000000001</v>
      </c>
    </row>
    <row r="489" spans="1:12" ht="11.1" customHeight="1" outlineLevel="1" x14ac:dyDescent="0.2">
      <c r="A489" s="14" t="s">
        <v>859</v>
      </c>
      <c r="B489" s="14"/>
      <c r="C489" s="14"/>
      <c r="D489" s="15" t="s">
        <v>860</v>
      </c>
      <c r="E489" s="15"/>
      <c r="F489" s="15" t="s">
        <v>821</v>
      </c>
      <c r="G489" s="15"/>
      <c r="H489" s="1" t="s">
        <v>819</v>
      </c>
      <c r="I489" s="2">
        <v>2.46</v>
      </c>
      <c r="J489" s="2">
        <v>2</v>
      </c>
      <c r="K489" s="3">
        <v>4.1680000000000001</v>
      </c>
      <c r="L489" s="4">
        <f t="shared" si="11"/>
        <v>8.3360000000000003</v>
      </c>
    </row>
    <row r="490" spans="1:12" ht="11.1" customHeight="1" outlineLevel="1" x14ac:dyDescent="0.2">
      <c r="A490" s="14" t="s">
        <v>867</v>
      </c>
      <c r="B490" s="14"/>
      <c r="C490" s="14"/>
      <c r="D490" s="15" t="s">
        <v>868</v>
      </c>
      <c r="E490" s="15"/>
      <c r="F490" s="15" t="s">
        <v>814</v>
      </c>
      <c r="G490" s="15"/>
      <c r="H490" s="1"/>
      <c r="I490" s="2">
        <v>5.01</v>
      </c>
      <c r="J490" s="2">
        <v>5.01</v>
      </c>
      <c r="K490" s="3">
        <v>4.1680000000000001</v>
      </c>
      <c r="L490" s="4">
        <f t="shared" si="11"/>
        <v>20.881679999999999</v>
      </c>
    </row>
    <row r="491" spans="1:12" ht="11.1" customHeight="1" outlineLevel="1" x14ac:dyDescent="0.2">
      <c r="A491" s="14" t="s">
        <v>869</v>
      </c>
      <c r="B491" s="14"/>
      <c r="C491" s="14"/>
      <c r="D491" s="15" t="s">
        <v>870</v>
      </c>
      <c r="E491" s="15"/>
      <c r="F491" s="15" t="s">
        <v>871</v>
      </c>
      <c r="G491" s="15"/>
      <c r="H491" s="1" t="s">
        <v>872</v>
      </c>
      <c r="I491" s="2">
        <v>2.64</v>
      </c>
      <c r="J491" s="2">
        <v>1</v>
      </c>
      <c r="K491" s="3">
        <v>4.4950000000000001</v>
      </c>
      <c r="L491" s="4">
        <f t="shared" si="11"/>
        <v>4.4950000000000001</v>
      </c>
    </row>
    <row r="492" spans="1:12" ht="11.1" customHeight="1" outlineLevel="1" x14ac:dyDescent="0.2">
      <c r="A492" s="14" t="s">
        <v>873</v>
      </c>
      <c r="B492" s="14"/>
      <c r="C492" s="14"/>
      <c r="D492" s="15" t="s">
        <v>874</v>
      </c>
      <c r="E492" s="15"/>
      <c r="F492" s="15" t="s">
        <v>875</v>
      </c>
      <c r="G492" s="15"/>
      <c r="H492" s="1" t="s">
        <v>876</v>
      </c>
      <c r="I492" s="2">
        <v>0.06</v>
      </c>
      <c r="J492" s="2">
        <v>1</v>
      </c>
      <c r="K492" s="3">
        <v>486</v>
      </c>
      <c r="L492" s="4">
        <f t="shared" si="11"/>
        <v>486</v>
      </c>
    </row>
    <row r="493" spans="1:12" ht="11.1" customHeight="1" outlineLevel="1" x14ac:dyDescent="0.2">
      <c r="A493" s="14" t="s">
        <v>873</v>
      </c>
      <c r="B493" s="14"/>
      <c r="C493" s="14"/>
      <c r="D493" s="15" t="s">
        <v>874</v>
      </c>
      <c r="E493" s="15"/>
      <c r="F493" s="15" t="s">
        <v>875</v>
      </c>
      <c r="G493" s="15"/>
      <c r="H493" s="1" t="s">
        <v>877</v>
      </c>
      <c r="I493" s="2">
        <v>8.5000000000000006E-2</v>
      </c>
      <c r="J493" s="2">
        <v>1</v>
      </c>
      <c r="K493" s="3">
        <v>486</v>
      </c>
      <c r="L493" s="4">
        <f t="shared" si="11"/>
        <v>486</v>
      </c>
    </row>
    <row r="494" spans="1:12" ht="11.1" customHeight="1" outlineLevel="1" x14ac:dyDescent="0.2">
      <c r="A494" s="14" t="s">
        <v>878</v>
      </c>
      <c r="B494" s="14"/>
      <c r="C494" s="14"/>
      <c r="D494" s="15" t="s">
        <v>879</v>
      </c>
      <c r="E494" s="15"/>
      <c r="F494" s="15" t="s">
        <v>421</v>
      </c>
      <c r="G494" s="15"/>
      <c r="H494" s="1"/>
      <c r="I494" s="2">
        <v>250.97900000000001</v>
      </c>
      <c r="J494" s="2">
        <v>250.97900000000001</v>
      </c>
      <c r="K494" s="3">
        <v>4.8339999999999996</v>
      </c>
      <c r="L494" s="4">
        <f t="shared" si="11"/>
        <v>1213.2324859999999</v>
      </c>
    </row>
    <row r="495" spans="1:12" ht="11.1" customHeight="1" outlineLevel="1" x14ac:dyDescent="0.2">
      <c r="A495" s="14" t="s">
        <v>880</v>
      </c>
      <c r="B495" s="14"/>
      <c r="C495" s="14"/>
      <c r="D495" s="15" t="s">
        <v>881</v>
      </c>
      <c r="E495" s="15"/>
      <c r="F495" s="15" t="s">
        <v>882</v>
      </c>
      <c r="G495" s="15"/>
      <c r="H495" s="1" t="s">
        <v>832</v>
      </c>
      <c r="I495" s="2">
        <v>0.5</v>
      </c>
      <c r="J495" s="2">
        <v>1</v>
      </c>
      <c r="K495" s="3">
        <v>4.8339999999999996</v>
      </c>
      <c r="L495" s="4">
        <f t="shared" si="11"/>
        <v>4.8339999999999996</v>
      </c>
    </row>
    <row r="496" spans="1:12" ht="11.1" customHeight="1" outlineLevel="1" x14ac:dyDescent="0.2">
      <c r="A496" s="14" t="s">
        <v>880</v>
      </c>
      <c r="B496" s="14"/>
      <c r="C496" s="14"/>
      <c r="D496" s="15" t="s">
        <v>881</v>
      </c>
      <c r="E496" s="15"/>
      <c r="F496" s="15" t="s">
        <v>882</v>
      </c>
      <c r="G496" s="15"/>
      <c r="H496" s="1" t="s">
        <v>510</v>
      </c>
      <c r="I496" s="2">
        <v>0.2</v>
      </c>
      <c r="J496" s="2">
        <v>1</v>
      </c>
      <c r="K496" s="3">
        <v>4.8339999999999996</v>
      </c>
      <c r="L496" s="4">
        <f t="shared" si="11"/>
        <v>4.8339999999999996</v>
      </c>
    </row>
    <row r="497" spans="1:12" ht="11.1" customHeight="1" outlineLevel="1" x14ac:dyDescent="0.2">
      <c r="A497" s="14" t="s">
        <v>880</v>
      </c>
      <c r="B497" s="14"/>
      <c r="C497" s="14"/>
      <c r="D497" s="15" t="s">
        <v>881</v>
      </c>
      <c r="E497" s="15"/>
      <c r="F497" s="15" t="s">
        <v>882</v>
      </c>
      <c r="G497" s="15"/>
      <c r="H497" s="1" t="s">
        <v>545</v>
      </c>
      <c r="I497" s="2">
        <v>0.39</v>
      </c>
      <c r="J497" s="2">
        <v>1</v>
      </c>
      <c r="K497" s="3">
        <v>4.8339999999999996</v>
      </c>
      <c r="L497" s="4">
        <f t="shared" si="11"/>
        <v>4.8339999999999996</v>
      </c>
    </row>
    <row r="498" spans="1:12" ht="11.1" customHeight="1" outlineLevel="1" x14ac:dyDescent="0.2">
      <c r="A498" s="14" t="s">
        <v>880</v>
      </c>
      <c r="B498" s="14"/>
      <c r="C498" s="14"/>
      <c r="D498" s="15" t="s">
        <v>881</v>
      </c>
      <c r="E498" s="15"/>
      <c r="F498" s="15" t="s">
        <v>882</v>
      </c>
      <c r="G498" s="15"/>
      <c r="H498" s="1" t="s">
        <v>883</v>
      </c>
      <c r="I498" s="2">
        <v>0.28999999999999998</v>
      </c>
      <c r="J498" s="2">
        <v>1</v>
      </c>
      <c r="K498" s="3">
        <v>4.8339999999999996</v>
      </c>
      <c r="L498" s="4">
        <f t="shared" si="11"/>
        <v>4.8339999999999996</v>
      </c>
    </row>
    <row r="499" spans="1:12" ht="11.1" customHeight="1" outlineLevel="1" x14ac:dyDescent="0.2">
      <c r="A499" s="14" t="s">
        <v>880</v>
      </c>
      <c r="B499" s="14"/>
      <c r="C499" s="14"/>
      <c r="D499" s="15" t="s">
        <v>881</v>
      </c>
      <c r="E499" s="15"/>
      <c r="F499" s="15" t="s">
        <v>882</v>
      </c>
      <c r="G499" s="15"/>
      <c r="H499" s="1" t="s">
        <v>547</v>
      </c>
      <c r="I499" s="2">
        <v>0.33</v>
      </c>
      <c r="J499" s="2">
        <v>1</v>
      </c>
      <c r="K499" s="3">
        <v>4.8339999999999996</v>
      </c>
      <c r="L499" s="4">
        <f t="shared" si="11"/>
        <v>4.8339999999999996</v>
      </c>
    </row>
    <row r="500" spans="1:12" ht="11.1" customHeight="1" outlineLevel="1" x14ac:dyDescent="0.2">
      <c r="A500" s="14" t="s">
        <v>880</v>
      </c>
      <c r="B500" s="14"/>
      <c r="C500" s="14"/>
      <c r="D500" s="15" t="s">
        <v>881</v>
      </c>
      <c r="E500" s="15"/>
      <c r="F500" s="15" t="s">
        <v>882</v>
      </c>
      <c r="G500" s="15"/>
      <c r="H500" s="1" t="s">
        <v>884</v>
      </c>
      <c r="I500" s="2">
        <v>0.4</v>
      </c>
      <c r="J500" s="2">
        <v>1</v>
      </c>
      <c r="K500" s="3">
        <v>4.8339999999999996</v>
      </c>
      <c r="L500" s="4">
        <f t="shared" si="11"/>
        <v>4.8339999999999996</v>
      </c>
    </row>
    <row r="501" spans="1:12" ht="11.1" customHeight="1" outlineLevel="1" x14ac:dyDescent="0.2">
      <c r="A501" s="14" t="s">
        <v>880</v>
      </c>
      <c r="B501" s="14"/>
      <c r="C501" s="14"/>
      <c r="D501" s="15" t="s">
        <v>881</v>
      </c>
      <c r="E501" s="15"/>
      <c r="F501" s="15" t="s">
        <v>882</v>
      </c>
      <c r="G501" s="15"/>
      <c r="H501" s="1" t="s">
        <v>885</v>
      </c>
      <c r="I501" s="2">
        <v>0.76</v>
      </c>
      <c r="J501" s="2">
        <v>2</v>
      </c>
      <c r="K501" s="3">
        <v>4.8339999999999996</v>
      </c>
      <c r="L501" s="4">
        <f t="shared" si="11"/>
        <v>9.6679999999999993</v>
      </c>
    </row>
    <row r="502" spans="1:12" ht="11.1" customHeight="1" outlineLevel="1" x14ac:dyDescent="0.2">
      <c r="A502" s="14" t="s">
        <v>880</v>
      </c>
      <c r="B502" s="14"/>
      <c r="C502" s="14"/>
      <c r="D502" s="15" t="s">
        <v>881</v>
      </c>
      <c r="E502" s="15"/>
      <c r="F502" s="15" t="s">
        <v>882</v>
      </c>
      <c r="G502" s="15"/>
      <c r="H502" s="1" t="s">
        <v>886</v>
      </c>
      <c r="I502" s="2">
        <v>0.15</v>
      </c>
      <c r="J502" s="2">
        <v>1</v>
      </c>
      <c r="K502" s="3">
        <v>4.8339999999999996</v>
      </c>
      <c r="L502" s="4">
        <f t="shared" si="11"/>
        <v>4.8339999999999996</v>
      </c>
    </row>
    <row r="503" spans="1:12" ht="11.1" customHeight="1" outlineLevel="1" x14ac:dyDescent="0.2">
      <c r="A503" s="14" t="s">
        <v>880</v>
      </c>
      <c r="B503" s="14"/>
      <c r="C503" s="14"/>
      <c r="D503" s="15" t="s">
        <v>881</v>
      </c>
      <c r="E503" s="15"/>
      <c r="F503" s="15" t="s">
        <v>882</v>
      </c>
      <c r="G503" s="15"/>
      <c r="H503" s="1" t="s">
        <v>556</v>
      </c>
      <c r="I503" s="2">
        <v>0.22</v>
      </c>
      <c r="J503" s="2">
        <v>1</v>
      </c>
      <c r="K503" s="3">
        <v>4.8339999999999996</v>
      </c>
      <c r="L503" s="4">
        <f t="shared" si="11"/>
        <v>4.8339999999999996</v>
      </c>
    </row>
    <row r="504" spans="1:12" ht="11.1" customHeight="1" outlineLevel="1" x14ac:dyDescent="0.2">
      <c r="A504" s="14" t="s">
        <v>880</v>
      </c>
      <c r="B504" s="14"/>
      <c r="C504" s="14"/>
      <c r="D504" s="15" t="s">
        <v>881</v>
      </c>
      <c r="E504" s="15"/>
      <c r="F504" s="15" t="s">
        <v>882</v>
      </c>
      <c r="G504" s="15"/>
      <c r="H504" s="1" t="s">
        <v>887</v>
      </c>
      <c r="I504" s="2">
        <v>1.3</v>
      </c>
      <c r="J504" s="2">
        <v>1</v>
      </c>
      <c r="K504" s="3">
        <v>4.8339999999999996</v>
      </c>
      <c r="L504" s="4">
        <f t="shared" si="11"/>
        <v>4.8339999999999996</v>
      </c>
    </row>
    <row r="505" spans="1:12" ht="11.1" customHeight="1" outlineLevel="1" x14ac:dyDescent="0.2">
      <c r="A505" s="14" t="s">
        <v>880</v>
      </c>
      <c r="B505" s="14"/>
      <c r="C505" s="14"/>
      <c r="D505" s="15" t="s">
        <v>881</v>
      </c>
      <c r="E505" s="15"/>
      <c r="F505" s="15" t="s">
        <v>882</v>
      </c>
      <c r="G505" s="15"/>
      <c r="H505" s="1" t="s">
        <v>641</v>
      </c>
      <c r="I505" s="2">
        <v>0.24</v>
      </c>
      <c r="J505" s="2">
        <v>1</v>
      </c>
      <c r="K505" s="3">
        <v>4.8339999999999996</v>
      </c>
      <c r="L505" s="4">
        <f t="shared" si="11"/>
        <v>4.8339999999999996</v>
      </c>
    </row>
    <row r="506" spans="1:12" ht="11.1" customHeight="1" outlineLevel="1" x14ac:dyDescent="0.2">
      <c r="A506" s="14" t="s">
        <v>880</v>
      </c>
      <c r="B506" s="14"/>
      <c r="C506" s="14"/>
      <c r="D506" s="15" t="s">
        <v>881</v>
      </c>
      <c r="E506" s="15"/>
      <c r="F506" s="15" t="s">
        <v>882</v>
      </c>
      <c r="G506" s="15"/>
      <c r="H506" s="1" t="s">
        <v>888</v>
      </c>
      <c r="I506" s="2">
        <v>0.14000000000000001</v>
      </c>
      <c r="J506" s="2">
        <v>1</v>
      </c>
      <c r="K506" s="3">
        <v>4.8339999999999996</v>
      </c>
      <c r="L506" s="4">
        <f t="shared" si="11"/>
        <v>4.8339999999999996</v>
      </c>
    </row>
    <row r="507" spans="1:12" ht="11.1" customHeight="1" outlineLevel="1" x14ac:dyDescent="0.2">
      <c r="A507" s="14" t="s">
        <v>880</v>
      </c>
      <c r="B507" s="14"/>
      <c r="C507" s="14"/>
      <c r="D507" s="15" t="s">
        <v>881</v>
      </c>
      <c r="E507" s="15"/>
      <c r="F507" s="15" t="s">
        <v>882</v>
      </c>
      <c r="G507" s="15"/>
      <c r="H507" s="1" t="s">
        <v>337</v>
      </c>
      <c r="I507" s="2">
        <v>0.3</v>
      </c>
      <c r="J507" s="2">
        <v>1</v>
      </c>
      <c r="K507" s="3">
        <v>4.8339999999999996</v>
      </c>
      <c r="L507" s="4">
        <f t="shared" si="11"/>
        <v>4.8339999999999996</v>
      </c>
    </row>
    <row r="508" spans="1:12" ht="11.1" customHeight="1" outlineLevel="1" x14ac:dyDescent="0.2">
      <c r="A508" s="14" t="s">
        <v>880</v>
      </c>
      <c r="B508" s="14"/>
      <c r="C508" s="14"/>
      <c r="D508" s="15" t="s">
        <v>881</v>
      </c>
      <c r="E508" s="15"/>
      <c r="F508" s="15" t="s">
        <v>882</v>
      </c>
      <c r="G508" s="15"/>
      <c r="H508" s="1" t="s">
        <v>889</v>
      </c>
      <c r="I508" s="2">
        <v>0.48</v>
      </c>
      <c r="J508" s="2">
        <v>1</v>
      </c>
      <c r="K508" s="3">
        <v>4.8339999999999996</v>
      </c>
      <c r="L508" s="4">
        <f t="shared" si="11"/>
        <v>4.8339999999999996</v>
      </c>
    </row>
    <row r="509" spans="1:12" ht="11.1" customHeight="1" outlineLevel="1" x14ac:dyDescent="0.2">
      <c r="A509" s="14" t="s">
        <v>880</v>
      </c>
      <c r="B509" s="14"/>
      <c r="C509" s="14"/>
      <c r="D509" s="15" t="s">
        <v>881</v>
      </c>
      <c r="E509" s="15"/>
      <c r="F509" s="15" t="s">
        <v>882</v>
      </c>
      <c r="G509" s="15"/>
      <c r="H509" s="1" t="s">
        <v>501</v>
      </c>
      <c r="I509" s="2">
        <v>0.7</v>
      </c>
      <c r="J509" s="2">
        <v>1</v>
      </c>
      <c r="K509" s="3">
        <v>4.8339999999999996</v>
      </c>
      <c r="L509" s="4">
        <f t="shared" si="11"/>
        <v>4.8339999999999996</v>
      </c>
    </row>
    <row r="510" spans="1:12" ht="11.1" customHeight="1" outlineLevel="1" x14ac:dyDescent="0.2">
      <c r="A510" s="14" t="s">
        <v>890</v>
      </c>
      <c r="B510" s="14"/>
      <c r="C510" s="14"/>
      <c r="D510" s="15" t="s">
        <v>891</v>
      </c>
      <c r="E510" s="15"/>
      <c r="F510" s="15" t="s">
        <v>892</v>
      </c>
      <c r="G510" s="15"/>
      <c r="H510" s="1" t="s">
        <v>893</v>
      </c>
      <c r="I510" s="2">
        <v>1.1220000000000001</v>
      </c>
      <c r="J510" s="2">
        <v>1</v>
      </c>
      <c r="K510" s="3">
        <v>4.83</v>
      </c>
      <c r="L510" s="4">
        <f t="shared" si="11"/>
        <v>4.83</v>
      </c>
    </row>
    <row r="511" spans="1:12" ht="11.1" customHeight="1" outlineLevel="1" x14ac:dyDescent="0.2">
      <c r="A511" s="14" t="s">
        <v>894</v>
      </c>
      <c r="B511" s="14"/>
      <c r="C511" s="14"/>
      <c r="D511" s="15" t="s">
        <v>895</v>
      </c>
      <c r="E511" s="15"/>
      <c r="F511" s="15" t="s">
        <v>896</v>
      </c>
      <c r="G511" s="15"/>
      <c r="H511" s="1" t="s">
        <v>897</v>
      </c>
      <c r="I511" s="2">
        <v>5.24</v>
      </c>
      <c r="J511" s="2">
        <v>1</v>
      </c>
      <c r="K511" s="3">
        <v>4.8339999999999996</v>
      </c>
      <c r="L511" s="4">
        <f t="shared" si="11"/>
        <v>4.8339999999999996</v>
      </c>
    </row>
    <row r="512" spans="1:12" ht="11.1" customHeight="1" outlineLevel="1" x14ac:dyDescent="0.2">
      <c r="A512" s="14" t="s">
        <v>894</v>
      </c>
      <c r="B512" s="14"/>
      <c r="C512" s="14"/>
      <c r="D512" s="15" t="s">
        <v>895</v>
      </c>
      <c r="E512" s="15"/>
      <c r="F512" s="15" t="s">
        <v>896</v>
      </c>
      <c r="G512" s="15"/>
      <c r="H512" s="1" t="s">
        <v>898</v>
      </c>
      <c r="I512" s="2">
        <v>10.46</v>
      </c>
      <c r="J512" s="2">
        <v>2</v>
      </c>
      <c r="K512" s="3">
        <v>4.8339999999999996</v>
      </c>
      <c r="L512" s="4">
        <f t="shared" si="11"/>
        <v>9.6679999999999993</v>
      </c>
    </row>
    <row r="513" spans="1:12" ht="11.1" customHeight="1" outlineLevel="1" x14ac:dyDescent="0.2">
      <c r="A513" s="14" t="s">
        <v>894</v>
      </c>
      <c r="B513" s="14"/>
      <c r="C513" s="14"/>
      <c r="D513" s="15" t="s">
        <v>895</v>
      </c>
      <c r="E513" s="15"/>
      <c r="F513" s="15" t="s">
        <v>896</v>
      </c>
      <c r="G513" s="15"/>
      <c r="H513" s="1" t="s">
        <v>817</v>
      </c>
      <c r="I513" s="2">
        <v>1.18</v>
      </c>
      <c r="J513" s="2">
        <v>1</v>
      </c>
      <c r="K513" s="3">
        <v>4.8339999999999996</v>
      </c>
      <c r="L513" s="4">
        <f t="shared" si="11"/>
        <v>4.8339999999999996</v>
      </c>
    </row>
    <row r="514" spans="1:12" ht="11.1" customHeight="1" outlineLevel="1" x14ac:dyDescent="0.2">
      <c r="A514" s="14" t="s">
        <v>894</v>
      </c>
      <c r="B514" s="14"/>
      <c r="C514" s="14"/>
      <c r="D514" s="15" t="s">
        <v>895</v>
      </c>
      <c r="E514" s="15"/>
      <c r="F514" s="15" t="s">
        <v>896</v>
      </c>
      <c r="G514" s="15"/>
      <c r="H514" s="1" t="s">
        <v>35</v>
      </c>
      <c r="I514" s="2">
        <v>0.57999999999999996</v>
      </c>
      <c r="J514" s="2">
        <v>1</v>
      </c>
      <c r="K514" s="3">
        <v>4.8339999999999996</v>
      </c>
      <c r="L514" s="4">
        <f t="shared" si="11"/>
        <v>4.8339999999999996</v>
      </c>
    </row>
    <row r="515" spans="1:12" ht="11.1" customHeight="1" outlineLevel="1" x14ac:dyDescent="0.2">
      <c r="A515" s="14" t="s">
        <v>894</v>
      </c>
      <c r="B515" s="14"/>
      <c r="C515" s="14"/>
      <c r="D515" s="15" t="s">
        <v>895</v>
      </c>
      <c r="E515" s="15"/>
      <c r="F515" s="15" t="s">
        <v>896</v>
      </c>
      <c r="G515" s="15"/>
      <c r="H515" s="1" t="s">
        <v>899</v>
      </c>
      <c r="I515" s="2">
        <v>0.43</v>
      </c>
      <c r="J515" s="2">
        <v>1</v>
      </c>
      <c r="K515" s="3">
        <v>4.8339999999999996</v>
      </c>
      <c r="L515" s="4">
        <f t="shared" si="11"/>
        <v>4.8339999999999996</v>
      </c>
    </row>
    <row r="516" spans="1:12" ht="11.1" customHeight="1" outlineLevel="1" x14ac:dyDescent="0.2">
      <c r="A516" s="14" t="s">
        <v>894</v>
      </c>
      <c r="B516" s="14"/>
      <c r="C516" s="14"/>
      <c r="D516" s="15" t="s">
        <v>895</v>
      </c>
      <c r="E516" s="15"/>
      <c r="F516" s="15" t="s">
        <v>896</v>
      </c>
      <c r="G516" s="15"/>
      <c r="H516" s="1" t="s">
        <v>792</v>
      </c>
      <c r="I516" s="2">
        <v>5.25</v>
      </c>
      <c r="J516" s="2">
        <v>1</v>
      </c>
      <c r="K516" s="3">
        <v>4.8339999999999996</v>
      </c>
      <c r="L516" s="4">
        <f t="shared" si="11"/>
        <v>4.8339999999999996</v>
      </c>
    </row>
    <row r="517" spans="1:12" ht="11.1" customHeight="1" outlineLevel="1" x14ac:dyDescent="0.2">
      <c r="A517" s="14" t="s">
        <v>894</v>
      </c>
      <c r="B517" s="14"/>
      <c r="C517" s="14"/>
      <c r="D517" s="15" t="s">
        <v>895</v>
      </c>
      <c r="E517" s="15"/>
      <c r="F517" s="15" t="s">
        <v>896</v>
      </c>
      <c r="G517" s="15"/>
      <c r="H517" s="1" t="s">
        <v>613</v>
      </c>
      <c r="I517" s="2">
        <v>0.12</v>
      </c>
      <c r="J517" s="2">
        <v>1</v>
      </c>
      <c r="K517" s="3">
        <v>4.8339999999999996</v>
      </c>
      <c r="L517" s="4">
        <f t="shared" si="11"/>
        <v>4.8339999999999996</v>
      </c>
    </row>
    <row r="518" spans="1:12" ht="11.1" customHeight="1" outlineLevel="1" x14ac:dyDescent="0.2">
      <c r="A518" s="14" t="s">
        <v>894</v>
      </c>
      <c r="B518" s="14"/>
      <c r="C518" s="14"/>
      <c r="D518" s="15" t="s">
        <v>895</v>
      </c>
      <c r="E518" s="15"/>
      <c r="F518" s="15" t="s">
        <v>896</v>
      </c>
      <c r="G518" s="15"/>
      <c r="H518" s="1" t="s">
        <v>556</v>
      </c>
      <c r="I518" s="2">
        <v>0.22</v>
      </c>
      <c r="J518" s="2">
        <v>1</v>
      </c>
      <c r="K518" s="3">
        <v>4.8339999999999996</v>
      </c>
      <c r="L518" s="4">
        <f t="shared" si="11"/>
        <v>4.8339999999999996</v>
      </c>
    </row>
    <row r="519" spans="1:12" ht="11.1" customHeight="1" outlineLevel="1" x14ac:dyDescent="0.2">
      <c r="A519" s="14" t="s">
        <v>894</v>
      </c>
      <c r="B519" s="14"/>
      <c r="C519" s="14"/>
      <c r="D519" s="15" t="s">
        <v>895</v>
      </c>
      <c r="E519" s="15"/>
      <c r="F519" s="15" t="s">
        <v>896</v>
      </c>
      <c r="G519" s="15"/>
      <c r="H519" s="1" t="s">
        <v>716</v>
      </c>
      <c r="I519" s="2">
        <v>26.4</v>
      </c>
      <c r="J519" s="2">
        <v>33</v>
      </c>
      <c r="K519" s="3">
        <v>4.8339999999999996</v>
      </c>
      <c r="L519" s="4">
        <f t="shared" si="11"/>
        <v>159.52199999999999</v>
      </c>
    </row>
    <row r="520" spans="1:12" ht="11.1" customHeight="1" outlineLevel="1" x14ac:dyDescent="0.2">
      <c r="A520" s="14" t="s">
        <v>894</v>
      </c>
      <c r="B520" s="14"/>
      <c r="C520" s="14"/>
      <c r="D520" s="15" t="s">
        <v>895</v>
      </c>
      <c r="E520" s="15"/>
      <c r="F520" s="15" t="s">
        <v>896</v>
      </c>
      <c r="G520" s="15"/>
      <c r="H520" s="1" t="s">
        <v>501</v>
      </c>
      <c r="I520" s="2">
        <v>0.7</v>
      </c>
      <c r="J520" s="2">
        <v>1</v>
      </c>
      <c r="K520" s="3">
        <v>4.8339999999999996</v>
      </c>
      <c r="L520" s="4">
        <f t="shared" si="11"/>
        <v>4.8339999999999996</v>
      </c>
    </row>
    <row r="521" spans="1:12" ht="11.1" customHeight="1" outlineLevel="1" x14ac:dyDescent="0.2">
      <c r="A521" s="14" t="s">
        <v>894</v>
      </c>
      <c r="B521" s="14"/>
      <c r="C521" s="14"/>
      <c r="D521" s="15" t="s">
        <v>895</v>
      </c>
      <c r="E521" s="15"/>
      <c r="F521" s="15" t="s">
        <v>896</v>
      </c>
      <c r="G521" s="15"/>
      <c r="H521" s="1" t="s">
        <v>706</v>
      </c>
      <c r="I521" s="2">
        <v>0.45</v>
      </c>
      <c r="J521" s="2">
        <v>1</v>
      </c>
      <c r="K521" s="3">
        <v>4.8339999999999996</v>
      </c>
      <c r="L521" s="4">
        <f t="shared" si="11"/>
        <v>4.8339999999999996</v>
      </c>
    </row>
    <row r="522" spans="1:12" ht="11.1" customHeight="1" outlineLevel="1" x14ac:dyDescent="0.2">
      <c r="A522" s="14" t="s">
        <v>894</v>
      </c>
      <c r="B522" s="14"/>
      <c r="C522" s="14"/>
      <c r="D522" s="15" t="s">
        <v>895</v>
      </c>
      <c r="E522" s="15"/>
      <c r="F522" s="15" t="s">
        <v>896</v>
      </c>
      <c r="G522" s="15"/>
      <c r="H522" s="1" t="s">
        <v>545</v>
      </c>
      <c r="I522" s="2">
        <v>1.17</v>
      </c>
      <c r="J522" s="2">
        <v>3</v>
      </c>
      <c r="K522" s="3">
        <v>4.8339999999999996</v>
      </c>
      <c r="L522" s="4">
        <f t="shared" si="11"/>
        <v>14.501999999999999</v>
      </c>
    </row>
    <row r="523" spans="1:12" ht="11.1" customHeight="1" outlineLevel="1" x14ac:dyDescent="0.2">
      <c r="A523" s="14" t="s">
        <v>894</v>
      </c>
      <c r="B523" s="14"/>
      <c r="C523" s="14"/>
      <c r="D523" s="15" t="s">
        <v>895</v>
      </c>
      <c r="E523" s="15"/>
      <c r="F523" s="15" t="s">
        <v>896</v>
      </c>
      <c r="G523" s="15"/>
      <c r="H523" s="1" t="s">
        <v>900</v>
      </c>
      <c r="I523" s="2">
        <v>5.19</v>
      </c>
      <c r="J523" s="2">
        <v>1</v>
      </c>
      <c r="K523" s="3">
        <v>4.8339999999999996</v>
      </c>
      <c r="L523" s="4">
        <f t="shared" si="11"/>
        <v>4.8339999999999996</v>
      </c>
    </row>
    <row r="524" spans="1:12" ht="11.1" customHeight="1" outlineLevel="1" x14ac:dyDescent="0.2">
      <c r="A524" s="14" t="s">
        <v>894</v>
      </c>
      <c r="B524" s="14"/>
      <c r="C524" s="14"/>
      <c r="D524" s="15" t="s">
        <v>895</v>
      </c>
      <c r="E524" s="15"/>
      <c r="F524" s="15" t="s">
        <v>896</v>
      </c>
      <c r="G524" s="15"/>
      <c r="H524" s="1" t="s">
        <v>901</v>
      </c>
      <c r="I524" s="2">
        <v>3.97</v>
      </c>
      <c r="J524" s="2">
        <v>1</v>
      </c>
      <c r="K524" s="3">
        <v>4.8339999999999996</v>
      </c>
      <c r="L524" s="4">
        <f t="shared" si="11"/>
        <v>4.8339999999999996</v>
      </c>
    </row>
    <row r="525" spans="1:12" ht="11.1" customHeight="1" outlineLevel="1" x14ac:dyDescent="0.2">
      <c r="A525" s="14" t="s">
        <v>894</v>
      </c>
      <c r="B525" s="14"/>
      <c r="C525" s="14"/>
      <c r="D525" s="15" t="s">
        <v>895</v>
      </c>
      <c r="E525" s="15"/>
      <c r="F525" s="15" t="s">
        <v>896</v>
      </c>
      <c r="G525" s="15"/>
      <c r="H525" s="1" t="s">
        <v>728</v>
      </c>
      <c r="I525" s="2">
        <v>15.66</v>
      </c>
      <c r="J525" s="2">
        <v>3</v>
      </c>
      <c r="K525" s="3">
        <v>4.8339999999999996</v>
      </c>
      <c r="L525" s="4">
        <f t="shared" ref="L525:L564" si="12">K525*J525</f>
        <v>14.501999999999999</v>
      </c>
    </row>
    <row r="526" spans="1:12" ht="11.1" customHeight="1" outlineLevel="1" x14ac:dyDescent="0.2">
      <c r="A526" s="14" t="s">
        <v>894</v>
      </c>
      <c r="B526" s="14"/>
      <c r="C526" s="14"/>
      <c r="D526" s="15" t="s">
        <v>895</v>
      </c>
      <c r="E526" s="15"/>
      <c r="F526" s="15" t="s">
        <v>896</v>
      </c>
      <c r="G526" s="15"/>
      <c r="H526" s="1" t="s">
        <v>902</v>
      </c>
      <c r="I526" s="2">
        <v>5.2</v>
      </c>
      <c r="J526" s="2">
        <v>1</v>
      </c>
      <c r="K526" s="3">
        <v>4.8339999999999996</v>
      </c>
      <c r="L526" s="4">
        <f t="shared" si="12"/>
        <v>4.8339999999999996</v>
      </c>
    </row>
    <row r="527" spans="1:12" ht="11.1" customHeight="1" outlineLevel="1" x14ac:dyDescent="0.2">
      <c r="A527" s="14" t="s">
        <v>903</v>
      </c>
      <c r="B527" s="14"/>
      <c r="C527" s="14"/>
      <c r="D527" s="15" t="s">
        <v>904</v>
      </c>
      <c r="E527" s="15"/>
      <c r="F527" s="15" t="s">
        <v>905</v>
      </c>
      <c r="G527" s="15"/>
      <c r="H527" s="1" t="s">
        <v>906</v>
      </c>
      <c r="I527" s="2">
        <v>7.4999999999999997E-2</v>
      </c>
      <c r="J527" s="2">
        <v>1</v>
      </c>
      <c r="K527" s="3">
        <v>486</v>
      </c>
      <c r="L527" s="4">
        <f t="shared" si="12"/>
        <v>486</v>
      </c>
    </row>
    <row r="528" spans="1:12" ht="11.1" customHeight="1" outlineLevel="1" x14ac:dyDescent="0.2">
      <c r="A528" s="14" t="s">
        <v>903</v>
      </c>
      <c r="B528" s="14"/>
      <c r="C528" s="14"/>
      <c r="D528" s="15" t="s">
        <v>904</v>
      </c>
      <c r="E528" s="15"/>
      <c r="F528" s="15" t="s">
        <v>907</v>
      </c>
      <c r="G528" s="15"/>
      <c r="H528" s="1" t="s">
        <v>29</v>
      </c>
      <c r="I528" s="2">
        <v>1.35</v>
      </c>
      <c r="J528" s="2">
        <v>1</v>
      </c>
      <c r="K528" s="3">
        <v>486</v>
      </c>
      <c r="L528" s="4">
        <f t="shared" si="12"/>
        <v>486</v>
      </c>
    </row>
    <row r="529" spans="1:12" ht="11.1" customHeight="1" outlineLevel="1" x14ac:dyDescent="0.2">
      <c r="A529" s="14" t="s">
        <v>908</v>
      </c>
      <c r="B529" s="14"/>
      <c r="C529" s="14"/>
      <c r="D529" s="15" t="s">
        <v>909</v>
      </c>
      <c r="E529" s="15"/>
      <c r="F529" s="15" t="s">
        <v>494</v>
      </c>
      <c r="G529" s="15"/>
      <c r="H529" s="1" t="s">
        <v>910</v>
      </c>
      <c r="I529" s="2">
        <v>0.11</v>
      </c>
      <c r="J529" s="2">
        <v>1</v>
      </c>
      <c r="K529" s="3">
        <v>486.23</v>
      </c>
      <c r="L529" s="4">
        <f t="shared" si="12"/>
        <v>486.23</v>
      </c>
    </row>
    <row r="530" spans="1:12" ht="11.1" customHeight="1" outlineLevel="1" x14ac:dyDescent="0.2">
      <c r="A530" s="14" t="s">
        <v>911</v>
      </c>
      <c r="B530" s="14"/>
      <c r="C530" s="14"/>
      <c r="D530" s="15" t="s">
        <v>912</v>
      </c>
      <c r="E530" s="15"/>
      <c r="F530" s="15" t="s">
        <v>914</v>
      </c>
      <c r="G530" s="15"/>
      <c r="H530" s="1"/>
      <c r="I530" s="2">
        <v>65.173000000000002</v>
      </c>
      <c r="J530" s="2">
        <v>65.173000000000002</v>
      </c>
      <c r="K530" s="3">
        <v>5.55</v>
      </c>
      <c r="L530" s="4">
        <f t="shared" si="12"/>
        <v>361.71015</v>
      </c>
    </row>
    <row r="531" spans="1:12" ht="11.1" customHeight="1" outlineLevel="1" x14ac:dyDescent="0.2">
      <c r="A531" s="14" t="s">
        <v>911</v>
      </c>
      <c r="B531" s="14"/>
      <c r="C531" s="14"/>
      <c r="D531" s="15" t="s">
        <v>912</v>
      </c>
      <c r="E531" s="15"/>
      <c r="F531" s="15" t="s">
        <v>421</v>
      </c>
      <c r="G531" s="15"/>
      <c r="H531" s="1"/>
      <c r="I531" s="2">
        <v>0.1</v>
      </c>
      <c r="J531" s="2">
        <v>0.1</v>
      </c>
      <c r="K531" s="3">
        <v>5.55</v>
      </c>
      <c r="L531" s="4">
        <f t="shared" si="12"/>
        <v>0.55500000000000005</v>
      </c>
    </row>
    <row r="532" spans="1:12" ht="11.1" customHeight="1" outlineLevel="1" x14ac:dyDescent="0.2">
      <c r="A532" s="14" t="s">
        <v>911</v>
      </c>
      <c r="B532" s="14"/>
      <c r="C532" s="14"/>
      <c r="D532" s="15" t="s">
        <v>912</v>
      </c>
      <c r="E532" s="15"/>
      <c r="F532" s="15" t="s">
        <v>421</v>
      </c>
      <c r="G532" s="15"/>
      <c r="H532" s="1"/>
      <c r="I532" s="2">
        <v>0.78</v>
      </c>
      <c r="J532" s="2">
        <v>0.78</v>
      </c>
      <c r="K532" s="3">
        <v>5.55</v>
      </c>
      <c r="L532" s="4">
        <f t="shared" si="12"/>
        <v>4.3289999999999997</v>
      </c>
    </row>
    <row r="533" spans="1:12" ht="11.1" customHeight="1" outlineLevel="1" x14ac:dyDescent="0.2">
      <c r="A533" s="14" t="s">
        <v>915</v>
      </c>
      <c r="B533" s="14"/>
      <c r="C533" s="14"/>
      <c r="D533" s="15" t="s">
        <v>916</v>
      </c>
      <c r="E533" s="15"/>
      <c r="F533" s="15" t="s">
        <v>917</v>
      </c>
      <c r="G533" s="15"/>
      <c r="H533" s="1" t="s">
        <v>918</v>
      </c>
      <c r="I533" s="2">
        <v>2.46</v>
      </c>
      <c r="J533" s="2">
        <v>1</v>
      </c>
      <c r="K533" s="3">
        <v>5.5490000000000004</v>
      </c>
      <c r="L533" s="4">
        <f t="shared" si="12"/>
        <v>5.5490000000000004</v>
      </c>
    </row>
    <row r="534" spans="1:12" ht="11.1" customHeight="1" outlineLevel="1" x14ac:dyDescent="0.2">
      <c r="A534" s="14" t="s">
        <v>915</v>
      </c>
      <c r="B534" s="14"/>
      <c r="C534" s="14"/>
      <c r="D534" s="15" t="s">
        <v>916</v>
      </c>
      <c r="E534" s="15"/>
      <c r="F534" s="15" t="s">
        <v>917</v>
      </c>
      <c r="G534" s="15"/>
      <c r="H534" s="1" t="s">
        <v>759</v>
      </c>
      <c r="I534" s="2">
        <v>2.44</v>
      </c>
      <c r="J534" s="2">
        <v>1</v>
      </c>
      <c r="K534" s="3">
        <v>5.5490000000000004</v>
      </c>
      <c r="L534" s="4">
        <f t="shared" si="12"/>
        <v>5.5490000000000004</v>
      </c>
    </row>
    <row r="535" spans="1:12" ht="11.1" customHeight="1" outlineLevel="1" x14ac:dyDescent="0.2">
      <c r="A535" s="14" t="s">
        <v>915</v>
      </c>
      <c r="B535" s="14"/>
      <c r="C535" s="14"/>
      <c r="D535" s="15" t="s">
        <v>916</v>
      </c>
      <c r="E535" s="15"/>
      <c r="F535" s="15" t="s">
        <v>917</v>
      </c>
      <c r="G535" s="15"/>
      <c r="H535" s="1" t="s">
        <v>758</v>
      </c>
      <c r="I535" s="2">
        <v>11.6</v>
      </c>
      <c r="J535" s="2">
        <v>4</v>
      </c>
      <c r="K535" s="3">
        <v>5.5490000000000004</v>
      </c>
      <c r="L535" s="4">
        <f t="shared" si="12"/>
        <v>22.196000000000002</v>
      </c>
    </row>
    <row r="536" spans="1:12" ht="11.1" customHeight="1" outlineLevel="1" x14ac:dyDescent="0.2">
      <c r="A536" s="14" t="s">
        <v>915</v>
      </c>
      <c r="B536" s="14"/>
      <c r="C536" s="14"/>
      <c r="D536" s="15" t="s">
        <v>916</v>
      </c>
      <c r="E536" s="15"/>
      <c r="F536" s="15" t="s">
        <v>917</v>
      </c>
      <c r="G536" s="15"/>
      <c r="H536" s="1" t="s">
        <v>341</v>
      </c>
      <c r="I536" s="2">
        <v>1.1200000000000001</v>
      </c>
      <c r="J536" s="2">
        <v>1</v>
      </c>
      <c r="K536" s="3">
        <v>5.5490000000000004</v>
      </c>
      <c r="L536" s="4">
        <f t="shared" si="12"/>
        <v>5.5490000000000004</v>
      </c>
    </row>
    <row r="537" spans="1:12" ht="11.1" customHeight="1" outlineLevel="1" x14ac:dyDescent="0.2">
      <c r="A537" s="14" t="s">
        <v>915</v>
      </c>
      <c r="B537" s="14"/>
      <c r="C537" s="14"/>
      <c r="D537" s="15" t="s">
        <v>916</v>
      </c>
      <c r="E537" s="15"/>
      <c r="F537" s="15" t="s">
        <v>917</v>
      </c>
      <c r="G537" s="15"/>
      <c r="H537" s="1" t="s">
        <v>919</v>
      </c>
      <c r="I537" s="2">
        <v>2.59</v>
      </c>
      <c r="J537" s="2">
        <v>1</v>
      </c>
      <c r="K537" s="3">
        <v>5.5490000000000004</v>
      </c>
      <c r="L537" s="4">
        <f t="shared" si="12"/>
        <v>5.5490000000000004</v>
      </c>
    </row>
    <row r="538" spans="1:12" ht="11.1" customHeight="1" outlineLevel="1" x14ac:dyDescent="0.2">
      <c r="A538" s="14" t="s">
        <v>915</v>
      </c>
      <c r="B538" s="14"/>
      <c r="C538" s="14"/>
      <c r="D538" s="15" t="s">
        <v>916</v>
      </c>
      <c r="E538" s="15"/>
      <c r="F538" s="15" t="s">
        <v>917</v>
      </c>
      <c r="G538" s="15"/>
      <c r="H538" s="1" t="s">
        <v>920</v>
      </c>
      <c r="I538" s="2">
        <v>2.57</v>
      </c>
      <c r="J538" s="2">
        <v>1</v>
      </c>
      <c r="K538" s="3">
        <v>5.5490000000000004</v>
      </c>
      <c r="L538" s="4">
        <f t="shared" si="12"/>
        <v>5.5490000000000004</v>
      </c>
    </row>
    <row r="539" spans="1:12" ht="11.1" customHeight="1" outlineLevel="1" x14ac:dyDescent="0.2">
      <c r="A539" s="14" t="s">
        <v>921</v>
      </c>
      <c r="B539" s="14"/>
      <c r="C539" s="14"/>
      <c r="D539" s="15" t="s">
        <v>922</v>
      </c>
      <c r="E539" s="15"/>
      <c r="F539" s="15" t="s">
        <v>923</v>
      </c>
      <c r="G539" s="15"/>
      <c r="H539" s="1"/>
      <c r="I539" s="2">
        <v>7.45</v>
      </c>
      <c r="J539" s="2">
        <v>7.45</v>
      </c>
      <c r="K539" s="3">
        <v>5.5490000000000004</v>
      </c>
      <c r="L539" s="4">
        <f t="shared" si="12"/>
        <v>41.340050000000005</v>
      </c>
    </row>
    <row r="540" spans="1:12" ht="11.1" customHeight="1" outlineLevel="1" x14ac:dyDescent="0.2">
      <c r="A540" s="14" t="s">
        <v>924</v>
      </c>
      <c r="B540" s="14"/>
      <c r="C540" s="14"/>
      <c r="D540" s="15" t="s">
        <v>925</v>
      </c>
      <c r="E540" s="15"/>
      <c r="F540" s="15" t="s">
        <v>926</v>
      </c>
      <c r="G540" s="15"/>
      <c r="H540" s="1" t="s">
        <v>617</v>
      </c>
      <c r="I540" s="2">
        <v>0.74</v>
      </c>
      <c r="J540" s="2">
        <v>1</v>
      </c>
      <c r="K540" s="3">
        <v>5.5490000000000004</v>
      </c>
      <c r="L540" s="4">
        <f t="shared" si="12"/>
        <v>5.5490000000000004</v>
      </c>
    </row>
    <row r="541" spans="1:12" ht="11.1" customHeight="1" outlineLevel="1" x14ac:dyDescent="0.2">
      <c r="A541" s="14" t="s">
        <v>927</v>
      </c>
      <c r="B541" s="14"/>
      <c r="C541" s="14"/>
      <c r="D541" s="15" t="s">
        <v>928</v>
      </c>
      <c r="E541" s="15"/>
      <c r="F541" s="15" t="s">
        <v>929</v>
      </c>
      <c r="G541" s="15"/>
      <c r="H541" s="1" t="s">
        <v>930</v>
      </c>
      <c r="I541" s="2">
        <v>3.84</v>
      </c>
      <c r="J541" s="2">
        <v>4</v>
      </c>
      <c r="K541" s="3">
        <v>5.5490000000000004</v>
      </c>
      <c r="L541" s="4">
        <f t="shared" si="12"/>
        <v>22.196000000000002</v>
      </c>
    </row>
    <row r="542" spans="1:12" ht="11.1" customHeight="1" outlineLevel="1" x14ac:dyDescent="0.2">
      <c r="A542" s="14" t="s">
        <v>927</v>
      </c>
      <c r="B542" s="14"/>
      <c r="C542" s="14"/>
      <c r="D542" s="15" t="s">
        <v>928</v>
      </c>
      <c r="E542" s="15"/>
      <c r="F542" s="15" t="s">
        <v>929</v>
      </c>
      <c r="G542" s="15"/>
      <c r="H542" s="1" t="s">
        <v>931</v>
      </c>
      <c r="I542" s="2">
        <v>5.8</v>
      </c>
      <c r="J542" s="2">
        <v>5</v>
      </c>
      <c r="K542" s="3">
        <v>5.5490000000000004</v>
      </c>
      <c r="L542" s="4">
        <f t="shared" si="12"/>
        <v>27.745000000000001</v>
      </c>
    </row>
    <row r="543" spans="1:12" ht="11.1" customHeight="1" outlineLevel="1" x14ac:dyDescent="0.2">
      <c r="A543" s="14" t="s">
        <v>927</v>
      </c>
      <c r="B543" s="14"/>
      <c r="C543" s="14"/>
      <c r="D543" s="15" t="s">
        <v>928</v>
      </c>
      <c r="E543" s="15"/>
      <c r="F543" s="15" t="s">
        <v>929</v>
      </c>
      <c r="G543" s="15"/>
      <c r="H543" s="1" t="s">
        <v>932</v>
      </c>
      <c r="I543" s="2">
        <v>1.88</v>
      </c>
      <c r="J543" s="2">
        <v>2</v>
      </c>
      <c r="K543" s="3">
        <v>5.5490000000000004</v>
      </c>
      <c r="L543" s="4">
        <f t="shared" si="12"/>
        <v>11.098000000000001</v>
      </c>
    </row>
    <row r="544" spans="1:12" ht="11.1" customHeight="1" outlineLevel="1" x14ac:dyDescent="0.2">
      <c r="A544" s="14" t="s">
        <v>927</v>
      </c>
      <c r="B544" s="14"/>
      <c r="C544" s="14"/>
      <c r="D544" s="15" t="s">
        <v>928</v>
      </c>
      <c r="E544" s="15"/>
      <c r="F544" s="15" t="s">
        <v>421</v>
      </c>
      <c r="G544" s="15"/>
      <c r="H544" s="1"/>
      <c r="I544" s="2">
        <v>2.1999999999999999E-2</v>
      </c>
      <c r="J544" s="2">
        <v>2.1999999999999999E-2</v>
      </c>
      <c r="K544" s="3">
        <v>5.5490000000000004</v>
      </c>
      <c r="L544" s="4">
        <f t="shared" si="12"/>
        <v>0.12207800000000001</v>
      </c>
    </row>
    <row r="545" spans="1:12" ht="11.1" customHeight="1" outlineLevel="1" x14ac:dyDescent="0.2">
      <c r="A545" s="14" t="s">
        <v>927</v>
      </c>
      <c r="B545" s="14"/>
      <c r="C545" s="14"/>
      <c r="D545" s="15" t="s">
        <v>928</v>
      </c>
      <c r="E545" s="15"/>
      <c r="F545" s="15" t="s">
        <v>929</v>
      </c>
      <c r="G545" s="15"/>
      <c r="H545" s="1" t="s">
        <v>510</v>
      </c>
      <c r="I545" s="2">
        <v>0.2</v>
      </c>
      <c r="J545" s="2">
        <v>1</v>
      </c>
      <c r="K545" s="3">
        <v>5.5490000000000004</v>
      </c>
      <c r="L545" s="4">
        <f t="shared" si="12"/>
        <v>5.5490000000000004</v>
      </c>
    </row>
    <row r="546" spans="1:12" ht="11.1" customHeight="1" outlineLevel="1" x14ac:dyDescent="0.2">
      <c r="A546" s="14" t="s">
        <v>927</v>
      </c>
      <c r="B546" s="14"/>
      <c r="C546" s="14"/>
      <c r="D546" s="15" t="s">
        <v>928</v>
      </c>
      <c r="E546" s="15"/>
      <c r="F546" s="15" t="s">
        <v>929</v>
      </c>
      <c r="G546" s="15"/>
      <c r="H546" s="1" t="s">
        <v>933</v>
      </c>
      <c r="I546" s="2">
        <v>8.19</v>
      </c>
      <c r="J546" s="2">
        <v>7</v>
      </c>
      <c r="K546" s="3">
        <v>5.5490000000000004</v>
      </c>
      <c r="L546" s="4">
        <f t="shared" si="12"/>
        <v>38.843000000000004</v>
      </c>
    </row>
    <row r="547" spans="1:12" ht="11.1" customHeight="1" outlineLevel="1" x14ac:dyDescent="0.2">
      <c r="A547" s="14" t="s">
        <v>927</v>
      </c>
      <c r="B547" s="14"/>
      <c r="C547" s="14"/>
      <c r="D547" s="15" t="s">
        <v>928</v>
      </c>
      <c r="E547" s="15"/>
      <c r="F547" s="15" t="s">
        <v>505</v>
      </c>
      <c r="G547" s="15"/>
      <c r="H547" s="1" t="s">
        <v>934</v>
      </c>
      <c r="I547" s="2">
        <v>0.34</v>
      </c>
      <c r="J547" s="2">
        <v>1</v>
      </c>
      <c r="K547" s="3">
        <v>5.5490000000000004</v>
      </c>
      <c r="L547" s="4">
        <f t="shared" si="12"/>
        <v>5.5490000000000004</v>
      </c>
    </row>
    <row r="548" spans="1:12" ht="11.1" customHeight="1" outlineLevel="1" x14ac:dyDescent="0.2">
      <c r="A548" s="14" t="s">
        <v>13</v>
      </c>
      <c r="B548" s="14"/>
      <c r="C548" s="14"/>
      <c r="D548" s="15" t="s">
        <v>14</v>
      </c>
      <c r="E548" s="15"/>
      <c r="F548" s="15" t="s">
        <v>935</v>
      </c>
      <c r="G548" s="15"/>
      <c r="H548" s="1"/>
      <c r="I548" s="2">
        <v>111.45</v>
      </c>
      <c r="J548" s="2">
        <v>111.45</v>
      </c>
      <c r="K548" s="3">
        <v>5.55</v>
      </c>
      <c r="L548" s="4">
        <f t="shared" si="12"/>
        <v>618.54750000000001</v>
      </c>
    </row>
    <row r="549" spans="1:12" ht="11.1" customHeight="1" outlineLevel="1" x14ac:dyDescent="0.2">
      <c r="A549" s="14" t="s">
        <v>936</v>
      </c>
      <c r="B549" s="14"/>
      <c r="C549" s="14"/>
      <c r="D549" s="15" t="s">
        <v>937</v>
      </c>
      <c r="E549" s="15"/>
      <c r="F549" s="15" t="s">
        <v>938</v>
      </c>
      <c r="G549" s="15"/>
      <c r="H549" s="1" t="s">
        <v>939</v>
      </c>
      <c r="I549" s="2">
        <v>0.32800000000000001</v>
      </c>
      <c r="J549" s="2">
        <v>1</v>
      </c>
      <c r="K549" s="3">
        <v>5.55</v>
      </c>
      <c r="L549" s="4">
        <f t="shared" si="12"/>
        <v>5.55</v>
      </c>
    </row>
    <row r="550" spans="1:12" ht="11.1" customHeight="1" outlineLevel="1" x14ac:dyDescent="0.2">
      <c r="A550" s="14" t="s">
        <v>936</v>
      </c>
      <c r="B550" s="14"/>
      <c r="C550" s="14"/>
      <c r="D550" s="15" t="s">
        <v>937</v>
      </c>
      <c r="E550" s="15"/>
      <c r="F550" s="15" t="s">
        <v>938</v>
      </c>
      <c r="G550" s="15"/>
      <c r="H550" s="1" t="s">
        <v>940</v>
      </c>
      <c r="I550" s="2">
        <v>0.16500000000000001</v>
      </c>
      <c r="J550" s="2">
        <v>1</v>
      </c>
      <c r="K550" s="3">
        <v>5.55</v>
      </c>
      <c r="L550" s="4">
        <f t="shared" si="12"/>
        <v>5.55</v>
      </c>
    </row>
    <row r="551" spans="1:12" ht="11.1" customHeight="1" outlineLevel="1" x14ac:dyDescent="0.2">
      <c r="A551" s="14" t="s">
        <v>936</v>
      </c>
      <c r="B551" s="14"/>
      <c r="C551" s="14"/>
      <c r="D551" s="15" t="s">
        <v>937</v>
      </c>
      <c r="E551" s="15"/>
      <c r="F551" s="15" t="s">
        <v>938</v>
      </c>
      <c r="G551" s="15"/>
      <c r="H551" s="1" t="s">
        <v>941</v>
      </c>
      <c r="I551" s="2">
        <v>0.16</v>
      </c>
      <c r="J551" s="2">
        <v>1</v>
      </c>
      <c r="K551" s="3">
        <v>5.55</v>
      </c>
      <c r="L551" s="4">
        <f t="shared" si="12"/>
        <v>5.55</v>
      </c>
    </row>
    <row r="552" spans="1:12" ht="11.1" customHeight="1" outlineLevel="1" x14ac:dyDescent="0.2">
      <c r="A552" s="14" t="s">
        <v>942</v>
      </c>
      <c r="B552" s="14"/>
      <c r="C552" s="14"/>
      <c r="D552" s="15" t="s">
        <v>943</v>
      </c>
      <c r="E552" s="15"/>
      <c r="F552" s="15" t="s">
        <v>944</v>
      </c>
      <c r="G552" s="15"/>
      <c r="H552" s="1" t="s">
        <v>331</v>
      </c>
      <c r="I552" s="2">
        <v>0.72</v>
      </c>
      <c r="J552" s="2">
        <v>1</v>
      </c>
      <c r="K552" s="3">
        <v>5.9249999999999998</v>
      </c>
      <c r="L552" s="4">
        <f t="shared" si="12"/>
        <v>5.9249999999999998</v>
      </c>
    </row>
    <row r="553" spans="1:12" ht="11.1" customHeight="1" outlineLevel="1" x14ac:dyDescent="0.2">
      <c r="A553" s="14" t="s">
        <v>942</v>
      </c>
      <c r="B553" s="14"/>
      <c r="C553" s="14"/>
      <c r="D553" s="15" t="s">
        <v>943</v>
      </c>
      <c r="E553" s="15"/>
      <c r="F553" s="15" t="s">
        <v>944</v>
      </c>
      <c r="G553" s="15"/>
      <c r="H553" s="1" t="s">
        <v>259</v>
      </c>
      <c r="I553" s="2">
        <v>0.76</v>
      </c>
      <c r="J553" s="2">
        <v>1</v>
      </c>
      <c r="K553" s="3">
        <v>5.9249999999999998</v>
      </c>
      <c r="L553" s="4">
        <f t="shared" si="12"/>
        <v>5.9249999999999998</v>
      </c>
    </row>
    <row r="554" spans="1:12" ht="11.1" customHeight="1" outlineLevel="1" x14ac:dyDescent="0.2">
      <c r="A554" s="14" t="s">
        <v>942</v>
      </c>
      <c r="B554" s="14"/>
      <c r="C554" s="14"/>
      <c r="D554" s="15" t="s">
        <v>943</v>
      </c>
      <c r="E554" s="15"/>
      <c r="F554" s="15" t="s">
        <v>944</v>
      </c>
      <c r="G554" s="15"/>
      <c r="H554" s="1" t="s">
        <v>945</v>
      </c>
      <c r="I554" s="2">
        <v>3.35</v>
      </c>
      <c r="J554" s="2">
        <v>1</v>
      </c>
      <c r="K554" s="3">
        <v>5.9249999999999998</v>
      </c>
      <c r="L554" s="4">
        <f t="shared" si="12"/>
        <v>5.9249999999999998</v>
      </c>
    </row>
    <row r="555" spans="1:12" ht="11.1" customHeight="1" outlineLevel="1" x14ac:dyDescent="0.2">
      <c r="A555" s="14" t="s">
        <v>942</v>
      </c>
      <c r="B555" s="14"/>
      <c r="C555" s="14"/>
      <c r="D555" s="15" t="s">
        <v>943</v>
      </c>
      <c r="E555" s="15"/>
      <c r="F555" s="15" t="s">
        <v>944</v>
      </c>
      <c r="G555" s="15"/>
      <c r="H555" s="1" t="s">
        <v>946</v>
      </c>
      <c r="I555" s="2">
        <v>0.68</v>
      </c>
      <c r="J555" s="2">
        <v>1</v>
      </c>
      <c r="K555" s="3">
        <v>5.9249999999999998</v>
      </c>
      <c r="L555" s="4">
        <f t="shared" si="12"/>
        <v>5.9249999999999998</v>
      </c>
    </row>
    <row r="556" spans="1:12" ht="11.1" customHeight="1" outlineLevel="1" x14ac:dyDescent="0.2">
      <c r="A556" s="14" t="s">
        <v>942</v>
      </c>
      <c r="B556" s="14"/>
      <c r="C556" s="14"/>
      <c r="D556" s="15" t="s">
        <v>943</v>
      </c>
      <c r="E556" s="15"/>
      <c r="F556" s="15" t="s">
        <v>944</v>
      </c>
      <c r="G556" s="15"/>
      <c r="H556" s="1" t="s">
        <v>947</v>
      </c>
      <c r="I556" s="2">
        <v>0.84</v>
      </c>
      <c r="J556" s="2">
        <v>1</v>
      </c>
      <c r="K556" s="3">
        <v>5.9249999999999998</v>
      </c>
      <c r="L556" s="4">
        <f t="shared" si="12"/>
        <v>5.9249999999999998</v>
      </c>
    </row>
    <row r="557" spans="1:12" ht="11.1" customHeight="1" outlineLevel="1" x14ac:dyDescent="0.2">
      <c r="A557" s="14" t="s">
        <v>942</v>
      </c>
      <c r="B557" s="14"/>
      <c r="C557" s="14"/>
      <c r="D557" s="15" t="s">
        <v>943</v>
      </c>
      <c r="E557" s="15"/>
      <c r="F557" s="15" t="s">
        <v>944</v>
      </c>
      <c r="G557" s="15"/>
      <c r="H557" s="1" t="s">
        <v>326</v>
      </c>
      <c r="I557" s="2">
        <v>0.77</v>
      </c>
      <c r="J557" s="2">
        <v>1</v>
      </c>
      <c r="K557" s="3">
        <v>5.9249999999999998</v>
      </c>
      <c r="L557" s="4">
        <f t="shared" si="12"/>
        <v>5.9249999999999998</v>
      </c>
    </row>
    <row r="558" spans="1:12" ht="11.1" customHeight="1" outlineLevel="1" x14ac:dyDescent="0.2">
      <c r="A558" s="14" t="s">
        <v>942</v>
      </c>
      <c r="B558" s="14"/>
      <c r="C558" s="14"/>
      <c r="D558" s="15" t="s">
        <v>943</v>
      </c>
      <c r="E558" s="15"/>
      <c r="F558" s="15" t="s">
        <v>944</v>
      </c>
      <c r="G558" s="15"/>
      <c r="H558" s="1" t="s">
        <v>347</v>
      </c>
      <c r="I558" s="2">
        <v>0.79</v>
      </c>
      <c r="J558" s="2">
        <v>1</v>
      </c>
      <c r="K558" s="3">
        <v>5.9249999999999998</v>
      </c>
      <c r="L558" s="4">
        <f t="shared" si="12"/>
        <v>5.9249999999999998</v>
      </c>
    </row>
    <row r="559" spans="1:12" ht="11.1" customHeight="1" outlineLevel="1" x14ac:dyDescent="0.2">
      <c r="A559" s="14" t="s">
        <v>942</v>
      </c>
      <c r="B559" s="14"/>
      <c r="C559" s="14"/>
      <c r="D559" s="15" t="s">
        <v>943</v>
      </c>
      <c r="E559" s="15"/>
      <c r="F559" s="15" t="s">
        <v>944</v>
      </c>
      <c r="G559" s="15"/>
      <c r="H559" s="1" t="s">
        <v>654</v>
      </c>
      <c r="I559" s="2">
        <v>0.85</v>
      </c>
      <c r="J559" s="2">
        <v>1</v>
      </c>
      <c r="K559" s="3">
        <v>5.9249999999999998</v>
      </c>
      <c r="L559" s="4">
        <f t="shared" si="12"/>
        <v>5.9249999999999998</v>
      </c>
    </row>
    <row r="560" spans="1:12" ht="11.1" customHeight="1" outlineLevel="1" x14ac:dyDescent="0.2">
      <c r="A560" s="14" t="s">
        <v>950</v>
      </c>
      <c r="B560" s="14"/>
      <c r="C560" s="14"/>
      <c r="D560" s="15" t="s">
        <v>951</v>
      </c>
      <c r="E560" s="15"/>
      <c r="F560" s="15" t="s">
        <v>421</v>
      </c>
      <c r="G560" s="15"/>
      <c r="H560" s="1"/>
      <c r="I560" s="2">
        <v>0.69499999999999995</v>
      </c>
      <c r="J560" s="2">
        <v>0.69499999999999995</v>
      </c>
      <c r="K560" s="3">
        <v>6.3129999999999997</v>
      </c>
      <c r="L560" s="4">
        <f t="shared" si="12"/>
        <v>4.3875349999999997</v>
      </c>
    </row>
    <row r="561" spans="1:12" ht="11.1" customHeight="1" outlineLevel="1" x14ac:dyDescent="0.2">
      <c r="A561" s="14" t="s">
        <v>952</v>
      </c>
      <c r="B561" s="14"/>
      <c r="C561" s="14"/>
      <c r="D561" s="15" t="s">
        <v>953</v>
      </c>
      <c r="E561" s="15"/>
      <c r="F561" s="15" t="s">
        <v>954</v>
      </c>
      <c r="G561" s="15"/>
      <c r="H561" s="1" t="s">
        <v>955</v>
      </c>
      <c r="I561" s="2">
        <v>0.122</v>
      </c>
      <c r="J561" s="2">
        <v>2.7E-2</v>
      </c>
      <c r="K561" s="3">
        <v>6.31</v>
      </c>
      <c r="L561" s="4">
        <f t="shared" si="12"/>
        <v>0.17036999999999999</v>
      </c>
    </row>
    <row r="562" spans="1:12" ht="11.1" customHeight="1" outlineLevel="1" x14ac:dyDescent="0.2">
      <c r="A562" s="14" t="s">
        <v>952</v>
      </c>
      <c r="B562" s="14"/>
      <c r="C562" s="14"/>
      <c r="D562" s="15" t="s">
        <v>953</v>
      </c>
      <c r="E562" s="15"/>
      <c r="F562" s="15" t="s">
        <v>954</v>
      </c>
      <c r="G562" s="15"/>
      <c r="H562" s="1" t="s">
        <v>955</v>
      </c>
      <c r="I562" s="2">
        <v>4.109</v>
      </c>
      <c r="J562" s="2">
        <v>0.91300000000000003</v>
      </c>
      <c r="K562" s="3">
        <v>6.31</v>
      </c>
      <c r="L562" s="4">
        <f t="shared" si="12"/>
        <v>5.7610299999999999</v>
      </c>
    </row>
    <row r="563" spans="1:12" ht="11.1" customHeight="1" outlineLevel="1" x14ac:dyDescent="0.2">
      <c r="A563" s="14" t="s">
        <v>952</v>
      </c>
      <c r="B563" s="14"/>
      <c r="C563" s="14"/>
      <c r="D563" s="15" t="s">
        <v>953</v>
      </c>
      <c r="E563" s="15"/>
      <c r="F563" s="15" t="s">
        <v>954</v>
      </c>
      <c r="G563" s="15"/>
      <c r="H563" s="1" t="s">
        <v>122</v>
      </c>
      <c r="I563" s="2">
        <v>11.38</v>
      </c>
      <c r="J563" s="2">
        <v>2</v>
      </c>
      <c r="K563" s="3">
        <v>6.31</v>
      </c>
      <c r="L563" s="4">
        <f t="shared" si="12"/>
        <v>12.62</v>
      </c>
    </row>
    <row r="564" spans="1:12" ht="11.1" customHeight="1" outlineLevel="1" x14ac:dyDescent="0.2">
      <c r="A564" s="14" t="s">
        <v>952</v>
      </c>
      <c r="B564" s="14"/>
      <c r="C564" s="14"/>
      <c r="D564" s="15" t="s">
        <v>953</v>
      </c>
      <c r="E564" s="15"/>
      <c r="F564" s="15" t="s">
        <v>954</v>
      </c>
      <c r="G564" s="15"/>
      <c r="H564" s="1" t="s">
        <v>956</v>
      </c>
      <c r="I564" s="2">
        <v>11.36</v>
      </c>
      <c r="J564" s="2">
        <v>2</v>
      </c>
      <c r="K564" s="3">
        <v>6.31</v>
      </c>
      <c r="L564" s="4">
        <f t="shared" si="12"/>
        <v>12.62</v>
      </c>
    </row>
    <row r="565" spans="1:12" ht="11.1" customHeight="1" outlineLevel="1" x14ac:dyDescent="0.2">
      <c r="A565" s="14" t="s">
        <v>952</v>
      </c>
      <c r="B565" s="14"/>
      <c r="C565" s="14"/>
      <c r="D565" s="15" t="s">
        <v>953</v>
      </c>
      <c r="E565" s="15"/>
      <c r="F565" s="15" t="s">
        <v>954</v>
      </c>
      <c r="G565" s="15"/>
      <c r="H565" s="1" t="s">
        <v>955</v>
      </c>
      <c r="I565" s="2">
        <v>7.1999999999999995E-2</v>
      </c>
      <c r="J565" s="2">
        <v>1.6E-2</v>
      </c>
      <c r="K565" s="3">
        <v>6.31</v>
      </c>
      <c r="L565" s="4">
        <f t="shared" ref="L565:L602" si="13">K565*J565</f>
        <v>0.10095999999999999</v>
      </c>
    </row>
    <row r="566" spans="1:12" ht="11.1" customHeight="1" outlineLevel="1" x14ac:dyDescent="0.2">
      <c r="A566" s="14" t="s">
        <v>952</v>
      </c>
      <c r="B566" s="14"/>
      <c r="C566" s="14"/>
      <c r="D566" s="15" t="s">
        <v>953</v>
      </c>
      <c r="E566" s="15"/>
      <c r="F566" s="15" t="s">
        <v>954</v>
      </c>
      <c r="G566" s="15"/>
      <c r="H566" s="1" t="s">
        <v>957</v>
      </c>
      <c r="I566" s="2">
        <v>0.41</v>
      </c>
      <c r="J566" s="2">
        <v>1</v>
      </c>
      <c r="K566" s="3">
        <v>6.31</v>
      </c>
      <c r="L566" s="4">
        <f t="shared" si="13"/>
        <v>6.31</v>
      </c>
    </row>
    <row r="567" spans="1:12" ht="11.1" customHeight="1" outlineLevel="1" x14ac:dyDescent="0.2">
      <c r="A567" s="14" t="s">
        <v>952</v>
      </c>
      <c r="B567" s="14"/>
      <c r="C567" s="14"/>
      <c r="D567" s="15" t="s">
        <v>953</v>
      </c>
      <c r="E567" s="15"/>
      <c r="F567" s="15" t="s">
        <v>954</v>
      </c>
      <c r="G567" s="15"/>
      <c r="H567" s="1" t="s">
        <v>958</v>
      </c>
      <c r="I567" s="2">
        <v>12.88</v>
      </c>
      <c r="J567" s="2">
        <v>16</v>
      </c>
      <c r="K567" s="3">
        <v>6.31</v>
      </c>
      <c r="L567" s="4">
        <f t="shared" si="13"/>
        <v>100.96</v>
      </c>
    </row>
    <row r="568" spans="1:12" ht="11.1" customHeight="1" outlineLevel="1" x14ac:dyDescent="0.2">
      <c r="A568" s="14" t="s">
        <v>952</v>
      </c>
      <c r="B568" s="14"/>
      <c r="C568" s="14"/>
      <c r="D568" s="15" t="s">
        <v>953</v>
      </c>
      <c r="E568" s="15"/>
      <c r="F568" s="15" t="s">
        <v>954</v>
      </c>
      <c r="G568" s="15"/>
      <c r="H568" s="1" t="s">
        <v>160</v>
      </c>
      <c r="I568" s="2">
        <v>11.4</v>
      </c>
      <c r="J568" s="2">
        <v>2</v>
      </c>
      <c r="K568" s="3">
        <v>6.31</v>
      </c>
      <c r="L568" s="4">
        <f t="shared" si="13"/>
        <v>12.62</v>
      </c>
    </row>
    <row r="569" spans="1:12" ht="11.1" customHeight="1" outlineLevel="1" x14ac:dyDescent="0.2">
      <c r="A569" s="14" t="s">
        <v>952</v>
      </c>
      <c r="B569" s="14"/>
      <c r="C569" s="14"/>
      <c r="D569" s="15" t="s">
        <v>953</v>
      </c>
      <c r="E569" s="15"/>
      <c r="F569" s="15" t="s">
        <v>954</v>
      </c>
      <c r="G569" s="15"/>
      <c r="H569" s="1" t="s">
        <v>955</v>
      </c>
      <c r="I569" s="2">
        <v>0.19800000000000001</v>
      </c>
      <c r="J569" s="2">
        <v>4.3999999999999997E-2</v>
      </c>
      <c r="K569" s="3">
        <v>6.31</v>
      </c>
      <c r="L569" s="4">
        <f t="shared" si="13"/>
        <v>0.27763999999999994</v>
      </c>
    </row>
    <row r="570" spans="1:12" ht="11.1" customHeight="1" outlineLevel="1" x14ac:dyDescent="0.2">
      <c r="A570" s="14" t="s">
        <v>959</v>
      </c>
      <c r="B570" s="14"/>
      <c r="C570" s="14"/>
      <c r="D570" s="15" t="s">
        <v>960</v>
      </c>
      <c r="E570" s="15"/>
      <c r="F570" s="15" t="s">
        <v>961</v>
      </c>
      <c r="G570" s="15"/>
      <c r="H570" s="1" t="s">
        <v>958</v>
      </c>
      <c r="I570" s="2">
        <v>12.88</v>
      </c>
      <c r="J570" s="2">
        <v>16</v>
      </c>
      <c r="K570" s="3">
        <v>6.31</v>
      </c>
      <c r="L570" s="4">
        <f t="shared" si="13"/>
        <v>100.96</v>
      </c>
    </row>
    <row r="571" spans="1:12" ht="11.1" customHeight="1" outlineLevel="1" x14ac:dyDescent="0.2">
      <c r="A571" s="14" t="s">
        <v>959</v>
      </c>
      <c r="B571" s="14"/>
      <c r="C571" s="14"/>
      <c r="D571" s="15" t="s">
        <v>960</v>
      </c>
      <c r="E571" s="15"/>
      <c r="F571" s="15" t="s">
        <v>962</v>
      </c>
      <c r="G571" s="15"/>
      <c r="H571" s="1"/>
      <c r="I571" s="2">
        <v>60.72</v>
      </c>
      <c r="J571" s="2">
        <v>60.72</v>
      </c>
      <c r="K571" s="3">
        <v>6.31</v>
      </c>
      <c r="L571" s="4">
        <f t="shared" si="13"/>
        <v>383.14319999999998</v>
      </c>
    </row>
    <row r="572" spans="1:12" ht="11.1" customHeight="1" outlineLevel="1" x14ac:dyDescent="0.2">
      <c r="A572" s="14" t="s">
        <v>959</v>
      </c>
      <c r="B572" s="14"/>
      <c r="C572" s="14"/>
      <c r="D572" s="15" t="s">
        <v>960</v>
      </c>
      <c r="E572" s="15"/>
      <c r="F572" s="15" t="s">
        <v>954</v>
      </c>
      <c r="G572" s="15"/>
      <c r="H572" s="1"/>
      <c r="I572" s="2">
        <v>0.8</v>
      </c>
      <c r="J572" s="2">
        <v>0.8</v>
      </c>
      <c r="K572" s="3">
        <v>6.31</v>
      </c>
      <c r="L572" s="4">
        <f t="shared" si="13"/>
        <v>5.048</v>
      </c>
    </row>
    <row r="573" spans="1:12" ht="11.1" customHeight="1" outlineLevel="1" x14ac:dyDescent="0.2">
      <c r="A573" s="14" t="s">
        <v>963</v>
      </c>
      <c r="B573" s="14"/>
      <c r="C573" s="14"/>
      <c r="D573" s="15" t="s">
        <v>964</v>
      </c>
      <c r="E573" s="15"/>
      <c r="F573" s="15" t="s">
        <v>965</v>
      </c>
      <c r="G573" s="15"/>
      <c r="H573" s="1"/>
      <c r="I573" s="2">
        <v>33.18</v>
      </c>
      <c r="J573" s="2">
        <v>33.18</v>
      </c>
      <c r="K573" s="3">
        <v>6.31</v>
      </c>
      <c r="L573" s="4">
        <f t="shared" si="13"/>
        <v>209.36579999999998</v>
      </c>
    </row>
    <row r="574" spans="1:12" ht="11.1" customHeight="1" outlineLevel="1" x14ac:dyDescent="0.2">
      <c r="A574" s="14" t="s">
        <v>966</v>
      </c>
      <c r="B574" s="14"/>
      <c r="C574" s="14"/>
      <c r="D574" s="15" t="s">
        <v>967</v>
      </c>
      <c r="E574" s="15"/>
      <c r="F574" s="15" t="s">
        <v>968</v>
      </c>
      <c r="G574" s="15"/>
      <c r="H574" s="1" t="s">
        <v>969</v>
      </c>
      <c r="I574" s="2">
        <v>7.84</v>
      </c>
      <c r="J574" s="2">
        <v>2</v>
      </c>
      <c r="K574" s="3">
        <v>6.31</v>
      </c>
      <c r="L574" s="4">
        <f t="shared" si="13"/>
        <v>12.62</v>
      </c>
    </row>
    <row r="575" spans="1:12" ht="11.1" customHeight="1" outlineLevel="1" x14ac:dyDescent="0.2">
      <c r="A575" s="14" t="s">
        <v>966</v>
      </c>
      <c r="B575" s="14"/>
      <c r="C575" s="14"/>
      <c r="D575" s="15" t="s">
        <v>967</v>
      </c>
      <c r="E575" s="15"/>
      <c r="F575" s="15" t="s">
        <v>968</v>
      </c>
      <c r="G575" s="15"/>
      <c r="H575" s="1" t="s">
        <v>783</v>
      </c>
      <c r="I575" s="2">
        <v>3.79</v>
      </c>
      <c r="J575" s="2">
        <v>1</v>
      </c>
      <c r="K575" s="3">
        <v>6.31</v>
      </c>
      <c r="L575" s="4">
        <f t="shared" si="13"/>
        <v>6.31</v>
      </c>
    </row>
    <row r="576" spans="1:12" ht="11.1" customHeight="1" outlineLevel="1" x14ac:dyDescent="0.2">
      <c r="A576" s="14" t="s">
        <v>966</v>
      </c>
      <c r="B576" s="14"/>
      <c r="C576" s="14"/>
      <c r="D576" s="15" t="s">
        <v>967</v>
      </c>
      <c r="E576" s="15"/>
      <c r="F576" s="15" t="s">
        <v>968</v>
      </c>
      <c r="G576" s="15"/>
      <c r="H576" s="1" t="s">
        <v>970</v>
      </c>
      <c r="I576" s="2">
        <v>4.04</v>
      </c>
      <c r="J576" s="2">
        <v>1</v>
      </c>
      <c r="K576" s="3">
        <v>6.31</v>
      </c>
      <c r="L576" s="4">
        <f t="shared" si="13"/>
        <v>6.31</v>
      </c>
    </row>
    <row r="577" spans="1:12" ht="11.1" customHeight="1" outlineLevel="1" x14ac:dyDescent="0.2">
      <c r="A577" s="14" t="s">
        <v>966</v>
      </c>
      <c r="B577" s="14"/>
      <c r="C577" s="14"/>
      <c r="D577" s="15" t="s">
        <v>967</v>
      </c>
      <c r="E577" s="15"/>
      <c r="F577" s="15" t="s">
        <v>968</v>
      </c>
      <c r="G577" s="15"/>
      <c r="H577" s="1" t="s">
        <v>971</v>
      </c>
      <c r="I577" s="2">
        <v>19.55</v>
      </c>
      <c r="J577" s="2">
        <v>5</v>
      </c>
      <c r="K577" s="3">
        <v>6.31</v>
      </c>
      <c r="L577" s="4">
        <f t="shared" si="13"/>
        <v>31.549999999999997</v>
      </c>
    </row>
    <row r="578" spans="1:12" ht="11.1" customHeight="1" outlineLevel="1" x14ac:dyDescent="0.2">
      <c r="A578" s="14" t="s">
        <v>966</v>
      </c>
      <c r="B578" s="14"/>
      <c r="C578" s="14"/>
      <c r="D578" s="15" t="s">
        <v>967</v>
      </c>
      <c r="E578" s="15"/>
      <c r="F578" s="15" t="s">
        <v>968</v>
      </c>
      <c r="G578" s="15"/>
      <c r="H578" s="1" t="s">
        <v>972</v>
      </c>
      <c r="I578" s="2">
        <v>3.26</v>
      </c>
      <c r="J578" s="2">
        <v>1</v>
      </c>
      <c r="K578" s="3">
        <v>6.31</v>
      </c>
      <c r="L578" s="4">
        <f t="shared" si="13"/>
        <v>6.31</v>
      </c>
    </row>
    <row r="579" spans="1:12" ht="11.1" customHeight="1" outlineLevel="1" x14ac:dyDescent="0.2">
      <c r="A579" s="14" t="s">
        <v>966</v>
      </c>
      <c r="B579" s="14"/>
      <c r="C579" s="14"/>
      <c r="D579" s="15" t="s">
        <v>967</v>
      </c>
      <c r="E579" s="15"/>
      <c r="F579" s="15" t="s">
        <v>968</v>
      </c>
      <c r="G579" s="15"/>
      <c r="H579" s="1" t="s">
        <v>973</v>
      </c>
      <c r="I579" s="2">
        <v>2.71</v>
      </c>
      <c r="J579" s="2">
        <v>1</v>
      </c>
      <c r="K579" s="3">
        <v>6.31</v>
      </c>
      <c r="L579" s="4">
        <f t="shared" si="13"/>
        <v>6.31</v>
      </c>
    </row>
    <row r="580" spans="1:12" ht="11.1" customHeight="1" outlineLevel="1" x14ac:dyDescent="0.2">
      <c r="A580" s="14" t="s">
        <v>966</v>
      </c>
      <c r="B580" s="14"/>
      <c r="C580" s="14"/>
      <c r="D580" s="15" t="s">
        <v>967</v>
      </c>
      <c r="E580" s="15"/>
      <c r="F580" s="15" t="s">
        <v>968</v>
      </c>
      <c r="G580" s="15"/>
      <c r="H580" s="1" t="s">
        <v>974</v>
      </c>
      <c r="I580" s="2">
        <v>2.97</v>
      </c>
      <c r="J580" s="2">
        <v>1</v>
      </c>
      <c r="K580" s="3">
        <v>6.31</v>
      </c>
      <c r="L580" s="4">
        <f t="shared" si="13"/>
        <v>6.31</v>
      </c>
    </row>
    <row r="581" spans="1:12" ht="11.1" customHeight="1" outlineLevel="1" x14ac:dyDescent="0.2">
      <c r="A581" s="14" t="s">
        <v>966</v>
      </c>
      <c r="B581" s="14"/>
      <c r="C581" s="14"/>
      <c r="D581" s="15" t="s">
        <v>967</v>
      </c>
      <c r="E581" s="15"/>
      <c r="F581" s="15" t="s">
        <v>968</v>
      </c>
      <c r="G581" s="15"/>
      <c r="H581" s="1" t="s">
        <v>975</v>
      </c>
      <c r="I581" s="2">
        <v>1.77</v>
      </c>
      <c r="J581" s="2">
        <v>1</v>
      </c>
      <c r="K581" s="3">
        <v>6.31</v>
      </c>
      <c r="L581" s="4">
        <f t="shared" si="13"/>
        <v>6.31</v>
      </c>
    </row>
    <row r="582" spans="1:12" ht="11.1" customHeight="1" outlineLevel="1" x14ac:dyDescent="0.2">
      <c r="A582" s="14" t="s">
        <v>966</v>
      </c>
      <c r="B582" s="14"/>
      <c r="C582" s="14"/>
      <c r="D582" s="15" t="s">
        <v>967</v>
      </c>
      <c r="E582" s="15"/>
      <c r="F582" s="15" t="s">
        <v>968</v>
      </c>
      <c r="G582" s="15"/>
      <c r="H582" s="1" t="s">
        <v>304</v>
      </c>
      <c r="I582" s="2">
        <v>2.5299999999999998</v>
      </c>
      <c r="J582" s="2">
        <v>1</v>
      </c>
      <c r="K582" s="3">
        <v>6.31</v>
      </c>
      <c r="L582" s="4">
        <f t="shared" si="13"/>
        <v>6.31</v>
      </c>
    </row>
    <row r="583" spans="1:12" ht="11.1" customHeight="1" outlineLevel="1" x14ac:dyDescent="0.2">
      <c r="A583" s="14" t="s">
        <v>966</v>
      </c>
      <c r="B583" s="14"/>
      <c r="C583" s="14"/>
      <c r="D583" s="15" t="s">
        <v>967</v>
      </c>
      <c r="E583" s="15"/>
      <c r="F583" s="15" t="s">
        <v>968</v>
      </c>
      <c r="G583" s="15"/>
      <c r="H583" s="1" t="s">
        <v>976</v>
      </c>
      <c r="I583" s="2">
        <v>3.14</v>
      </c>
      <c r="J583" s="2">
        <v>1</v>
      </c>
      <c r="K583" s="3">
        <v>6.31</v>
      </c>
      <c r="L583" s="4">
        <f t="shared" si="13"/>
        <v>6.31</v>
      </c>
    </row>
    <row r="584" spans="1:12" ht="11.1" customHeight="1" outlineLevel="1" x14ac:dyDescent="0.2">
      <c r="A584" s="14" t="s">
        <v>966</v>
      </c>
      <c r="B584" s="14"/>
      <c r="C584" s="14"/>
      <c r="D584" s="15" t="s">
        <v>967</v>
      </c>
      <c r="E584" s="15"/>
      <c r="F584" s="15" t="s">
        <v>968</v>
      </c>
      <c r="G584" s="15"/>
      <c r="H584" s="1" t="s">
        <v>977</v>
      </c>
      <c r="I584" s="2">
        <v>4.03</v>
      </c>
      <c r="J584" s="2">
        <v>1</v>
      </c>
      <c r="K584" s="3">
        <v>6.31</v>
      </c>
      <c r="L584" s="4">
        <f t="shared" si="13"/>
        <v>6.31</v>
      </c>
    </row>
    <row r="585" spans="1:12" ht="11.1" customHeight="1" outlineLevel="1" x14ac:dyDescent="0.2">
      <c r="A585" s="14" t="s">
        <v>966</v>
      </c>
      <c r="B585" s="14"/>
      <c r="C585" s="14"/>
      <c r="D585" s="15" t="s">
        <v>967</v>
      </c>
      <c r="E585" s="15"/>
      <c r="F585" s="15" t="s">
        <v>968</v>
      </c>
      <c r="G585" s="15"/>
      <c r="H585" s="1" t="s">
        <v>978</v>
      </c>
      <c r="I585" s="2">
        <v>3.96</v>
      </c>
      <c r="J585" s="2">
        <v>1</v>
      </c>
      <c r="K585" s="3">
        <v>6.31</v>
      </c>
      <c r="L585" s="4">
        <f t="shared" si="13"/>
        <v>6.31</v>
      </c>
    </row>
    <row r="586" spans="1:12" ht="11.1" customHeight="1" outlineLevel="1" x14ac:dyDescent="0.2">
      <c r="A586" s="14" t="s">
        <v>979</v>
      </c>
      <c r="B586" s="14"/>
      <c r="C586" s="14"/>
      <c r="D586" s="15" t="s">
        <v>980</v>
      </c>
      <c r="E586" s="15"/>
      <c r="F586" s="15" t="s">
        <v>981</v>
      </c>
      <c r="G586" s="15"/>
      <c r="H586" s="1" t="s">
        <v>982</v>
      </c>
      <c r="I586" s="2">
        <v>1.36</v>
      </c>
      <c r="J586" s="2">
        <v>1</v>
      </c>
      <c r="K586" s="3">
        <v>6.31</v>
      </c>
      <c r="L586" s="4">
        <f t="shared" si="13"/>
        <v>6.31</v>
      </c>
    </row>
    <row r="587" spans="1:12" ht="11.1" customHeight="1" outlineLevel="1" x14ac:dyDescent="0.2">
      <c r="A587" s="14" t="s">
        <v>16</v>
      </c>
      <c r="B587" s="14"/>
      <c r="C587" s="14"/>
      <c r="D587" s="15" t="s">
        <v>17</v>
      </c>
      <c r="E587" s="15"/>
      <c r="F587" s="15" t="s">
        <v>18</v>
      </c>
      <c r="G587" s="15"/>
      <c r="H587" s="1" t="s">
        <v>983</v>
      </c>
      <c r="I587" s="2">
        <v>0.13</v>
      </c>
      <c r="J587" s="2">
        <v>1</v>
      </c>
      <c r="K587" s="3">
        <v>671.06899999999996</v>
      </c>
      <c r="L587" s="4">
        <f t="shared" si="13"/>
        <v>671.06899999999996</v>
      </c>
    </row>
    <row r="588" spans="1:12" ht="11.1" customHeight="1" outlineLevel="1" x14ac:dyDescent="0.2">
      <c r="A588" s="14" t="s">
        <v>16</v>
      </c>
      <c r="B588" s="14"/>
      <c r="C588" s="14"/>
      <c r="D588" s="15" t="s">
        <v>17</v>
      </c>
      <c r="E588" s="15"/>
      <c r="F588" s="15" t="s">
        <v>18</v>
      </c>
      <c r="G588" s="15"/>
      <c r="H588" s="1" t="s">
        <v>984</v>
      </c>
      <c r="I588" s="2">
        <v>0.73</v>
      </c>
      <c r="J588" s="2">
        <v>2</v>
      </c>
      <c r="K588" s="3">
        <v>671.06899999999996</v>
      </c>
      <c r="L588" s="4">
        <f t="shared" si="13"/>
        <v>1342.1379999999999</v>
      </c>
    </row>
    <row r="589" spans="1:12" ht="11.1" customHeight="1" outlineLevel="1" x14ac:dyDescent="0.2">
      <c r="A589" s="14" t="s">
        <v>16</v>
      </c>
      <c r="B589" s="14"/>
      <c r="C589" s="14"/>
      <c r="D589" s="15" t="s">
        <v>17</v>
      </c>
      <c r="E589" s="15"/>
      <c r="F589" s="15" t="s">
        <v>18</v>
      </c>
      <c r="G589" s="15"/>
      <c r="H589" s="1" t="s">
        <v>556</v>
      </c>
      <c r="I589" s="2">
        <v>0.22</v>
      </c>
      <c r="J589" s="2">
        <v>1</v>
      </c>
      <c r="K589" s="3">
        <v>671.06899999999996</v>
      </c>
      <c r="L589" s="4">
        <f t="shared" si="13"/>
        <v>671.06899999999996</v>
      </c>
    </row>
    <row r="590" spans="1:12" ht="11.1" customHeight="1" outlineLevel="1" x14ac:dyDescent="0.2">
      <c r="A590" s="14" t="s">
        <v>985</v>
      </c>
      <c r="B590" s="14"/>
      <c r="C590" s="14"/>
      <c r="D590" s="15" t="s">
        <v>986</v>
      </c>
      <c r="E590" s="15"/>
      <c r="F590" s="15" t="s">
        <v>987</v>
      </c>
      <c r="G590" s="15"/>
      <c r="H590" s="1" t="s">
        <v>753</v>
      </c>
      <c r="I590" s="2">
        <v>2.91</v>
      </c>
      <c r="J590" s="2">
        <v>1</v>
      </c>
      <c r="K590" s="3">
        <v>733.46199999999999</v>
      </c>
      <c r="L590" s="4">
        <f t="shared" si="13"/>
        <v>733.46199999999999</v>
      </c>
    </row>
    <row r="591" spans="1:12" ht="11.1" customHeight="1" outlineLevel="1" x14ac:dyDescent="0.2">
      <c r="A591" s="14" t="s">
        <v>988</v>
      </c>
      <c r="B591" s="14"/>
      <c r="C591" s="14"/>
      <c r="D591" s="15" t="s">
        <v>989</v>
      </c>
      <c r="E591" s="15"/>
      <c r="F591" s="15" t="s">
        <v>949</v>
      </c>
      <c r="G591" s="15"/>
      <c r="H591" s="1"/>
      <c r="I591" s="2">
        <v>10.1</v>
      </c>
      <c r="J591" s="2">
        <v>10.1</v>
      </c>
      <c r="K591" s="11"/>
      <c r="L591" s="4">
        <f t="shared" si="13"/>
        <v>0</v>
      </c>
    </row>
    <row r="592" spans="1:12" ht="11.1" customHeight="1" outlineLevel="1" x14ac:dyDescent="0.2">
      <c r="A592" s="14" t="s">
        <v>990</v>
      </c>
      <c r="B592" s="14"/>
      <c r="C592" s="14"/>
      <c r="D592" s="15" t="s">
        <v>991</v>
      </c>
      <c r="E592" s="15"/>
      <c r="F592" s="15" t="s">
        <v>992</v>
      </c>
      <c r="G592" s="15"/>
      <c r="H592" s="1" t="s">
        <v>641</v>
      </c>
      <c r="I592" s="2">
        <v>0.24</v>
      </c>
      <c r="J592" s="2">
        <v>1</v>
      </c>
      <c r="K592" s="3">
        <v>759.68</v>
      </c>
      <c r="L592" s="4">
        <f t="shared" si="13"/>
        <v>759.68</v>
      </c>
    </row>
    <row r="593" spans="1:12" ht="11.1" customHeight="1" outlineLevel="1" x14ac:dyDescent="0.2">
      <c r="A593" s="14" t="s">
        <v>990</v>
      </c>
      <c r="B593" s="14"/>
      <c r="C593" s="14"/>
      <c r="D593" s="15" t="s">
        <v>991</v>
      </c>
      <c r="E593" s="15"/>
      <c r="F593" s="15" t="s">
        <v>421</v>
      </c>
      <c r="G593" s="15"/>
      <c r="H593" s="1"/>
      <c r="I593" s="2">
        <v>2.7E-2</v>
      </c>
      <c r="J593" s="2">
        <v>2.7E-2</v>
      </c>
      <c r="K593" s="3">
        <v>759.68</v>
      </c>
      <c r="L593" s="4">
        <f t="shared" si="13"/>
        <v>20.51136</v>
      </c>
    </row>
    <row r="594" spans="1:12" ht="11.1" customHeight="1" outlineLevel="1" x14ac:dyDescent="0.2">
      <c r="A594" s="14" t="s">
        <v>993</v>
      </c>
      <c r="B594" s="14"/>
      <c r="C594" s="14"/>
      <c r="D594" s="15" t="s">
        <v>994</v>
      </c>
      <c r="E594" s="15"/>
      <c r="F594" s="15" t="s">
        <v>421</v>
      </c>
      <c r="G594" s="15"/>
      <c r="H594" s="1"/>
      <c r="I594" s="2">
        <v>5.0190000000000001</v>
      </c>
      <c r="J594" s="2">
        <v>5.0190000000000001</v>
      </c>
      <c r="K594" s="3">
        <v>7.99</v>
      </c>
      <c r="L594" s="4">
        <f t="shared" si="13"/>
        <v>40.10181</v>
      </c>
    </row>
    <row r="595" spans="1:12" ht="11.1" customHeight="1" outlineLevel="1" x14ac:dyDescent="0.2">
      <c r="A595" s="14" t="s">
        <v>998</v>
      </c>
      <c r="B595" s="14"/>
      <c r="C595" s="14"/>
      <c r="D595" s="15" t="s">
        <v>999</v>
      </c>
      <c r="E595" s="15"/>
      <c r="F595" s="15" t="s">
        <v>1000</v>
      </c>
      <c r="G595" s="15"/>
      <c r="H595" s="1" t="s">
        <v>1001</v>
      </c>
      <c r="I595" s="2">
        <v>2.14</v>
      </c>
      <c r="J595" s="2">
        <v>1</v>
      </c>
      <c r="K595" s="3">
        <v>7.99</v>
      </c>
      <c r="L595" s="4">
        <f t="shared" si="13"/>
        <v>7.99</v>
      </c>
    </row>
    <row r="596" spans="1:12" ht="11.1" customHeight="1" outlineLevel="1" x14ac:dyDescent="0.2">
      <c r="A596" s="14" t="s">
        <v>998</v>
      </c>
      <c r="B596" s="14"/>
      <c r="C596" s="14"/>
      <c r="D596" s="15" t="s">
        <v>999</v>
      </c>
      <c r="E596" s="15"/>
      <c r="F596" s="15" t="s">
        <v>1002</v>
      </c>
      <c r="G596" s="15"/>
      <c r="H596" s="1" t="s">
        <v>1003</v>
      </c>
      <c r="I596" s="2">
        <v>2.08</v>
      </c>
      <c r="J596" s="2">
        <v>1</v>
      </c>
      <c r="K596" s="3">
        <v>7.99</v>
      </c>
      <c r="L596" s="4">
        <f t="shared" si="13"/>
        <v>7.99</v>
      </c>
    </row>
    <row r="597" spans="1:12" ht="11.1" customHeight="1" outlineLevel="1" x14ac:dyDescent="0.2">
      <c r="A597" s="14" t="s">
        <v>1004</v>
      </c>
      <c r="B597" s="14"/>
      <c r="C597" s="14"/>
      <c r="D597" s="15" t="s">
        <v>1005</v>
      </c>
      <c r="E597" s="15"/>
      <c r="F597" s="15" t="s">
        <v>421</v>
      </c>
      <c r="G597" s="15"/>
      <c r="H597" s="1"/>
      <c r="I597" s="2">
        <v>0.25</v>
      </c>
      <c r="J597" s="2">
        <v>0.25</v>
      </c>
      <c r="K597" s="3">
        <v>7.99</v>
      </c>
      <c r="L597" s="4">
        <f t="shared" si="13"/>
        <v>1.9975000000000001</v>
      </c>
    </row>
    <row r="598" spans="1:12" ht="11.1" customHeight="1" outlineLevel="1" x14ac:dyDescent="0.2">
      <c r="A598" s="14" t="s">
        <v>1007</v>
      </c>
      <c r="B598" s="14"/>
      <c r="C598" s="14"/>
      <c r="D598" s="15" t="s">
        <v>1008</v>
      </c>
      <c r="E598" s="15"/>
      <c r="F598" s="15" t="s">
        <v>1009</v>
      </c>
      <c r="G598" s="15"/>
      <c r="H598" s="1" t="s">
        <v>1010</v>
      </c>
      <c r="I598" s="2">
        <v>1.04</v>
      </c>
      <c r="J598" s="2">
        <v>1</v>
      </c>
      <c r="K598" s="3">
        <v>7.99</v>
      </c>
      <c r="L598" s="4">
        <f t="shared" si="13"/>
        <v>7.99</v>
      </c>
    </row>
    <row r="599" spans="1:12" ht="11.1" customHeight="1" outlineLevel="1" x14ac:dyDescent="0.2">
      <c r="A599" s="14" t="s">
        <v>1007</v>
      </c>
      <c r="B599" s="14"/>
      <c r="C599" s="14"/>
      <c r="D599" s="15" t="s">
        <v>1008</v>
      </c>
      <c r="E599" s="15"/>
      <c r="F599" s="15" t="s">
        <v>1011</v>
      </c>
      <c r="G599" s="15"/>
      <c r="H599" s="1" t="s">
        <v>1012</v>
      </c>
      <c r="I599" s="2">
        <v>0.36</v>
      </c>
      <c r="J599" s="2">
        <v>1</v>
      </c>
      <c r="K599" s="3">
        <v>7.99</v>
      </c>
      <c r="L599" s="4">
        <f t="shared" si="13"/>
        <v>7.99</v>
      </c>
    </row>
    <row r="600" spans="1:12" ht="11.1" customHeight="1" outlineLevel="1" x14ac:dyDescent="0.2">
      <c r="A600" s="14" t="s">
        <v>1013</v>
      </c>
      <c r="B600" s="14"/>
      <c r="C600" s="14"/>
      <c r="D600" s="15" t="s">
        <v>1014</v>
      </c>
      <c r="E600" s="15"/>
      <c r="F600" s="15" t="s">
        <v>1015</v>
      </c>
      <c r="G600" s="15"/>
      <c r="H600" s="1" t="s">
        <v>1016</v>
      </c>
      <c r="I600" s="2">
        <v>1.37</v>
      </c>
      <c r="J600" s="2">
        <v>1</v>
      </c>
      <c r="K600" s="3">
        <v>7.99</v>
      </c>
      <c r="L600" s="4">
        <f t="shared" si="13"/>
        <v>7.99</v>
      </c>
    </row>
    <row r="601" spans="1:12" ht="11.1" customHeight="1" outlineLevel="1" x14ac:dyDescent="0.2">
      <c r="A601" s="14" t="s">
        <v>1013</v>
      </c>
      <c r="B601" s="14"/>
      <c r="C601" s="14"/>
      <c r="D601" s="15" t="s">
        <v>1014</v>
      </c>
      <c r="E601" s="15"/>
      <c r="F601" s="15" t="s">
        <v>1015</v>
      </c>
      <c r="G601" s="15"/>
      <c r="H601" s="1" t="s">
        <v>1017</v>
      </c>
      <c r="I601" s="2">
        <v>2.2599999999999998</v>
      </c>
      <c r="J601" s="2">
        <v>1</v>
      </c>
      <c r="K601" s="3">
        <v>7.99</v>
      </c>
      <c r="L601" s="4">
        <f t="shared" si="13"/>
        <v>7.99</v>
      </c>
    </row>
    <row r="602" spans="1:12" ht="11.1" customHeight="1" outlineLevel="1" x14ac:dyDescent="0.2">
      <c r="A602" s="14" t="s">
        <v>1013</v>
      </c>
      <c r="B602" s="14"/>
      <c r="C602" s="14"/>
      <c r="D602" s="15" t="s">
        <v>1014</v>
      </c>
      <c r="E602" s="15"/>
      <c r="F602" s="15" t="s">
        <v>1018</v>
      </c>
      <c r="G602" s="15"/>
      <c r="H602" s="1" t="s">
        <v>341</v>
      </c>
      <c r="I602" s="2">
        <v>1.1200000000000001</v>
      </c>
      <c r="J602" s="2">
        <v>1</v>
      </c>
      <c r="K602" s="3">
        <v>7.99</v>
      </c>
      <c r="L602" s="4">
        <f t="shared" si="13"/>
        <v>7.99</v>
      </c>
    </row>
    <row r="603" spans="1:12" ht="11.1" customHeight="1" outlineLevel="1" x14ac:dyDescent="0.2">
      <c r="A603" s="14" t="s">
        <v>19</v>
      </c>
      <c r="B603" s="14"/>
      <c r="C603" s="14"/>
      <c r="D603" s="15" t="s">
        <v>20</v>
      </c>
      <c r="E603" s="15"/>
      <c r="F603" s="15" t="s">
        <v>1019</v>
      </c>
      <c r="G603" s="15"/>
      <c r="H603" s="1" t="s">
        <v>546</v>
      </c>
      <c r="I603" s="2">
        <v>4.9119999999999999</v>
      </c>
      <c r="J603" s="2">
        <v>0.95199999999999996</v>
      </c>
      <c r="K603" s="3">
        <v>7.99</v>
      </c>
      <c r="L603" s="4">
        <f t="shared" ref="L603:L629" si="14">K603*J603</f>
        <v>7.6064799999999995</v>
      </c>
    </row>
    <row r="604" spans="1:12" ht="11.1" customHeight="1" outlineLevel="1" x14ac:dyDescent="0.2">
      <c r="A604" s="14" t="s">
        <v>19</v>
      </c>
      <c r="B604" s="14"/>
      <c r="C604" s="14"/>
      <c r="D604" s="15" t="s">
        <v>20</v>
      </c>
      <c r="E604" s="15"/>
      <c r="F604" s="15" t="s">
        <v>1019</v>
      </c>
      <c r="G604" s="15"/>
      <c r="H604" s="1" t="s">
        <v>153</v>
      </c>
      <c r="I604" s="2">
        <v>28.56</v>
      </c>
      <c r="J604" s="2">
        <v>6</v>
      </c>
      <c r="K604" s="3">
        <v>7.99</v>
      </c>
      <c r="L604" s="4">
        <f t="shared" si="14"/>
        <v>47.94</v>
      </c>
    </row>
    <row r="605" spans="1:12" ht="11.1" customHeight="1" outlineLevel="1" x14ac:dyDescent="0.2">
      <c r="A605" s="14" t="s">
        <v>19</v>
      </c>
      <c r="B605" s="14"/>
      <c r="C605" s="14"/>
      <c r="D605" s="15" t="s">
        <v>20</v>
      </c>
      <c r="E605" s="15"/>
      <c r="F605" s="15" t="s">
        <v>1019</v>
      </c>
      <c r="G605" s="15"/>
      <c r="H605" s="1" t="s">
        <v>142</v>
      </c>
      <c r="I605" s="2">
        <v>5.08</v>
      </c>
      <c r="J605" s="2">
        <v>1</v>
      </c>
      <c r="K605" s="3">
        <v>7.99</v>
      </c>
      <c r="L605" s="4">
        <f t="shared" si="14"/>
        <v>7.99</v>
      </c>
    </row>
    <row r="606" spans="1:12" ht="11.1" customHeight="1" outlineLevel="1" x14ac:dyDescent="0.2">
      <c r="A606" s="14" t="s">
        <v>19</v>
      </c>
      <c r="B606" s="14"/>
      <c r="C606" s="14"/>
      <c r="D606" s="15" t="s">
        <v>20</v>
      </c>
      <c r="E606" s="15"/>
      <c r="F606" s="15" t="s">
        <v>1019</v>
      </c>
      <c r="G606" s="15"/>
      <c r="H606" s="1" t="s">
        <v>385</v>
      </c>
      <c r="I606" s="2">
        <v>5.05</v>
      </c>
      <c r="J606" s="2">
        <v>1</v>
      </c>
      <c r="K606" s="3">
        <v>7.99</v>
      </c>
      <c r="L606" s="4">
        <f t="shared" si="14"/>
        <v>7.99</v>
      </c>
    </row>
    <row r="607" spans="1:12" ht="11.1" customHeight="1" outlineLevel="1" x14ac:dyDescent="0.2">
      <c r="A607" s="14" t="s">
        <v>19</v>
      </c>
      <c r="B607" s="14"/>
      <c r="C607" s="14"/>
      <c r="D607" s="15" t="s">
        <v>20</v>
      </c>
      <c r="E607" s="15"/>
      <c r="F607" s="15" t="s">
        <v>1020</v>
      </c>
      <c r="G607" s="15"/>
      <c r="H607" s="1" t="s">
        <v>1021</v>
      </c>
      <c r="I607" s="2">
        <v>5.78</v>
      </c>
      <c r="J607" s="2">
        <v>1</v>
      </c>
      <c r="K607" s="3">
        <v>7.99</v>
      </c>
      <c r="L607" s="4">
        <f t="shared" si="14"/>
        <v>7.99</v>
      </c>
    </row>
    <row r="608" spans="1:12" ht="11.1" customHeight="1" outlineLevel="1" x14ac:dyDescent="0.2">
      <c r="A608" s="14" t="s">
        <v>19</v>
      </c>
      <c r="B608" s="14"/>
      <c r="C608" s="14"/>
      <c r="D608" s="15" t="s">
        <v>20</v>
      </c>
      <c r="E608" s="15"/>
      <c r="F608" s="15" t="s">
        <v>21</v>
      </c>
      <c r="G608" s="15"/>
      <c r="H608" s="1" t="s">
        <v>1022</v>
      </c>
      <c r="I608" s="2">
        <v>4.09</v>
      </c>
      <c r="J608" s="2">
        <v>1</v>
      </c>
      <c r="K608" s="3">
        <v>7.99</v>
      </c>
      <c r="L608" s="4">
        <f t="shared" si="14"/>
        <v>7.99</v>
      </c>
    </row>
    <row r="609" spans="1:12" ht="11.1" customHeight="1" outlineLevel="1" x14ac:dyDescent="0.2">
      <c r="A609" s="14" t="s">
        <v>19</v>
      </c>
      <c r="B609" s="14"/>
      <c r="C609" s="14"/>
      <c r="D609" s="15" t="s">
        <v>20</v>
      </c>
      <c r="E609" s="15"/>
      <c r="F609" s="15" t="s">
        <v>1019</v>
      </c>
      <c r="G609" s="15"/>
      <c r="H609" s="1" t="s">
        <v>146</v>
      </c>
      <c r="I609" s="2">
        <v>5.1100000000000003</v>
      </c>
      <c r="J609" s="2">
        <v>1</v>
      </c>
      <c r="K609" s="3">
        <v>7.99</v>
      </c>
      <c r="L609" s="4">
        <f t="shared" si="14"/>
        <v>7.99</v>
      </c>
    </row>
    <row r="610" spans="1:12" ht="11.1" customHeight="1" outlineLevel="1" x14ac:dyDescent="0.2">
      <c r="A610" s="14" t="s">
        <v>19</v>
      </c>
      <c r="B610" s="14"/>
      <c r="C610" s="14"/>
      <c r="D610" s="15" t="s">
        <v>20</v>
      </c>
      <c r="E610" s="15"/>
      <c r="F610" s="15" t="s">
        <v>1019</v>
      </c>
      <c r="G610" s="15"/>
      <c r="H610" s="1" t="s">
        <v>1023</v>
      </c>
      <c r="I610" s="2">
        <v>4.75</v>
      </c>
      <c r="J610" s="2">
        <v>1</v>
      </c>
      <c r="K610" s="3">
        <v>7.99</v>
      </c>
      <c r="L610" s="4">
        <f t="shared" si="14"/>
        <v>7.99</v>
      </c>
    </row>
    <row r="611" spans="1:12" ht="11.1" customHeight="1" outlineLevel="1" x14ac:dyDescent="0.2">
      <c r="A611" s="14" t="s">
        <v>19</v>
      </c>
      <c r="B611" s="14"/>
      <c r="C611" s="14"/>
      <c r="D611" s="15" t="s">
        <v>20</v>
      </c>
      <c r="E611" s="15"/>
      <c r="F611" s="15" t="s">
        <v>21</v>
      </c>
      <c r="G611" s="15"/>
      <c r="H611" s="1" t="s">
        <v>1024</v>
      </c>
      <c r="I611" s="2">
        <v>29</v>
      </c>
      <c r="J611" s="2">
        <v>5</v>
      </c>
      <c r="K611" s="3">
        <v>7.99</v>
      </c>
      <c r="L611" s="4">
        <f t="shared" si="14"/>
        <v>39.950000000000003</v>
      </c>
    </row>
    <row r="612" spans="1:12" ht="11.1" customHeight="1" outlineLevel="1" x14ac:dyDescent="0.2">
      <c r="A612" s="14" t="s">
        <v>19</v>
      </c>
      <c r="B612" s="14"/>
      <c r="C612" s="14"/>
      <c r="D612" s="15" t="s">
        <v>20</v>
      </c>
      <c r="E612" s="15"/>
      <c r="F612" s="15" t="s">
        <v>1025</v>
      </c>
      <c r="G612" s="15"/>
      <c r="H612" s="1" t="s">
        <v>716</v>
      </c>
      <c r="I612" s="2">
        <v>17.600000000000001</v>
      </c>
      <c r="J612" s="2">
        <v>22</v>
      </c>
      <c r="K612" s="3">
        <v>7.99</v>
      </c>
      <c r="L612" s="4">
        <f t="shared" si="14"/>
        <v>175.78</v>
      </c>
    </row>
    <row r="613" spans="1:12" ht="11.1" customHeight="1" outlineLevel="1" x14ac:dyDescent="0.2">
      <c r="A613" s="14" t="s">
        <v>19</v>
      </c>
      <c r="B613" s="14"/>
      <c r="C613" s="14"/>
      <c r="D613" s="15" t="s">
        <v>20</v>
      </c>
      <c r="E613" s="15"/>
      <c r="F613" s="15" t="s">
        <v>21</v>
      </c>
      <c r="G613" s="15"/>
      <c r="H613" s="1" t="s">
        <v>122</v>
      </c>
      <c r="I613" s="2">
        <v>5.69</v>
      </c>
      <c r="J613" s="2">
        <v>1</v>
      </c>
      <c r="K613" s="3">
        <v>7.99</v>
      </c>
      <c r="L613" s="4">
        <f t="shared" si="14"/>
        <v>7.99</v>
      </c>
    </row>
    <row r="614" spans="1:12" ht="11.1" customHeight="1" outlineLevel="1" x14ac:dyDescent="0.2">
      <c r="A614" s="14" t="s">
        <v>19</v>
      </c>
      <c r="B614" s="14"/>
      <c r="C614" s="14"/>
      <c r="D614" s="15" t="s">
        <v>20</v>
      </c>
      <c r="E614" s="15"/>
      <c r="F614" s="15" t="s">
        <v>21</v>
      </c>
      <c r="G614" s="15"/>
      <c r="H614" s="1" t="s">
        <v>1026</v>
      </c>
      <c r="I614" s="2">
        <v>11.62</v>
      </c>
      <c r="J614" s="2">
        <v>2</v>
      </c>
      <c r="K614" s="3">
        <v>7.99</v>
      </c>
      <c r="L614" s="4">
        <f t="shared" si="14"/>
        <v>15.98</v>
      </c>
    </row>
    <row r="615" spans="1:12" ht="11.1" customHeight="1" outlineLevel="1" x14ac:dyDescent="0.2">
      <c r="A615" s="14" t="s">
        <v>19</v>
      </c>
      <c r="B615" s="14"/>
      <c r="C615" s="14"/>
      <c r="D615" s="15" t="s">
        <v>20</v>
      </c>
      <c r="E615" s="15"/>
      <c r="F615" s="15" t="s">
        <v>1019</v>
      </c>
      <c r="G615" s="15"/>
      <c r="H615" s="1" t="s">
        <v>1027</v>
      </c>
      <c r="I615" s="2">
        <v>33.39</v>
      </c>
      <c r="J615" s="2">
        <v>7</v>
      </c>
      <c r="K615" s="3">
        <v>7.99</v>
      </c>
      <c r="L615" s="4">
        <f t="shared" si="14"/>
        <v>55.93</v>
      </c>
    </row>
    <row r="616" spans="1:12" ht="11.1" customHeight="1" outlineLevel="1" x14ac:dyDescent="0.2">
      <c r="A616" s="14" t="s">
        <v>19</v>
      </c>
      <c r="B616" s="14"/>
      <c r="C616" s="14"/>
      <c r="D616" s="15" t="s">
        <v>20</v>
      </c>
      <c r="E616" s="15"/>
      <c r="F616" s="15" t="s">
        <v>21</v>
      </c>
      <c r="G616" s="15"/>
      <c r="H616" s="1" t="s">
        <v>1028</v>
      </c>
      <c r="I616" s="2">
        <v>5.82</v>
      </c>
      <c r="J616" s="2">
        <v>1</v>
      </c>
      <c r="K616" s="3">
        <v>7.99</v>
      </c>
      <c r="L616" s="4">
        <f t="shared" si="14"/>
        <v>7.99</v>
      </c>
    </row>
    <row r="617" spans="1:12" ht="11.1" customHeight="1" outlineLevel="1" x14ac:dyDescent="0.2">
      <c r="A617" s="14" t="s">
        <v>19</v>
      </c>
      <c r="B617" s="14"/>
      <c r="C617" s="14"/>
      <c r="D617" s="15" t="s">
        <v>20</v>
      </c>
      <c r="E617" s="15"/>
      <c r="F617" s="15" t="s">
        <v>21</v>
      </c>
      <c r="G617" s="15"/>
      <c r="H617" s="1" t="s">
        <v>1029</v>
      </c>
      <c r="I617" s="2">
        <v>5.75</v>
      </c>
      <c r="J617" s="2">
        <v>1</v>
      </c>
      <c r="K617" s="3">
        <v>7.99</v>
      </c>
      <c r="L617" s="4">
        <f t="shared" si="14"/>
        <v>7.99</v>
      </c>
    </row>
    <row r="618" spans="1:12" ht="11.1" customHeight="1" outlineLevel="1" x14ac:dyDescent="0.2">
      <c r="A618" s="14" t="s">
        <v>19</v>
      </c>
      <c r="B618" s="14"/>
      <c r="C618" s="14"/>
      <c r="D618" s="15" t="s">
        <v>20</v>
      </c>
      <c r="E618" s="15"/>
      <c r="F618" s="15" t="s">
        <v>21</v>
      </c>
      <c r="G618" s="15"/>
      <c r="H618" s="1" t="s">
        <v>160</v>
      </c>
      <c r="I618" s="2">
        <v>17.100000000000001</v>
      </c>
      <c r="J618" s="2">
        <v>3</v>
      </c>
      <c r="K618" s="3">
        <v>7.99</v>
      </c>
      <c r="L618" s="4">
        <f t="shared" si="14"/>
        <v>23.97</v>
      </c>
    </row>
    <row r="619" spans="1:12" ht="11.1" customHeight="1" outlineLevel="1" x14ac:dyDescent="0.2">
      <c r="A619" s="14" t="s">
        <v>1030</v>
      </c>
      <c r="B619" s="14"/>
      <c r="C619" s="14"/>
      <c r="D619" s="15" t="s">
        <v>1031</v>
      </c>
      <c r="E619" s="15"/>
      <c r="F619" s="15" t="s">
        <v>1032</v>
      </c>
      <c r="G619" s="15"/>
      <c r="H619" s="1" t="s">
        <v>281</v>
      </c>
      <c r="I619" s="2">
        <v>4.4800000000000004</v>
      </c>
      <c r="J619" s="2">
        <v>1</v>
      </c>
      <c r="K619" s="3">
        <v>7.99</v>
      </c>
      <c r="L619" s="4">
        <f t="shared" si="14"/>
        <v>7.99</v>
      </c>
    </row>
    <row r="620" spans="1:12" ht="11.1" customHeight="1" outlineLevel="1" x14ac:dyDescent="0.2">
      <c r="A620" s="14" t="s">
        <v>1030</v>
      </c>
      <c r="B620" s="14"/>
      <c r="C620" s="14"/>
      <c r="D620" s="15" t="s">
        <v>1031</v>
      </c>
      <c r="E620" s="15"/>
      <c r="F620" s="15" t="s">
        <v>1032</v>
      </c>
      <c r="G620" s="15"/>
      <c r="H620" s="1" t="s">
        <v>1033</v>
      </c>
      <c r="I620" s="2">
        <v>2.76</v>
      </c>
      <c r="J620" s="2">
        <v>1</v>
      </c>
      <c r="K620" s="3">
        <v>7.99</v>
      </c>
      <c r="L620" s="4">
        <f t="shared" si="14"/>
        <v>7.99</v>
      </c>
    </row>
    <row r="621" spans="1:12" ht="11.1" customHeight="1" outlineLevel="1" x14ac:dyDescent="0.2">
      <c r="A621" s="14" t="s">
        <v>1034</v>
      </c>
      <c r="B621" s="14"/>
      <c r="C621" s="14"/>
      <c r="D621" s="15" t="s">
        <v>1035</v>
      </c>
      <c r="E621" s="15"/>
      <c r="F621" s="15" t="s">
        <v>1036</v>
      </c>
      <c r="G621" s="15"/>
      <c r="H621" s="1" t="s">
        <v>1037</v>
      </c>
      <c r="I621" s="2">
        <v>9.0589999999999993</v>
      </c>
      <c r="J621" s="2">
        <v>1</v>
      </c>
      <c r="K621" s="3">
        <v>7.99</v>
      </c>
      <c r="L621" s="4">
        <f t="shared" si="14"/>
        <v>7.99</v>
      </c>
    </row>
    <row r="622" spans="1:12" ht="11.1" customHeight="1" outlineLevel="1" x14ac:dyDescent="0.2">
      <c r="A622" s="14" t="s">
        <v>1038</v>
      </c>
      <c r="B622" s="14"/>
      <c r="C622" s="14"/>
      <c r="D622" s="15" t="s">
        <v>1039</v>
      </c>
      <c r="E622" s="15"/>
      <c r="F622" s="15" t="s">
        <v>1040</v>
      </c>
      <c r="G622" s="15"/>
      <c r="H622" s="1" t="s">
        <v>974</v>
      </c>
      <c r="I622" s="2">
        <v>2.97</v>
      </c>
      <c r="J622" s="2">
        <v>1</v>
      </c>
      <c r="K622" s="3">
        <v>7.99</v>
      </c>
      <c r="L622" s="4">
        <f t="shared" si="14"/>
        <v>7.99</v>
      </c>
    </row>
    <row r="623" spans="1:12" ht="11.1" customHeight="1" outlineLevel="1" x14ac:dyDescent="0.2">
      <c r="A623" s="14" t="s">
        <v>1038</v>
      </c>
      <c r="B623" s="14"/>
      <c r="C623" s="14"/>
      <c r="D623" s="15" t="s">
        <v>1039</v>
      </c>
      <c r="E623" s="15"/>
      <c r="F623" s="15" t="s">
        <v>1040</v>
      </c>
      <c r="G623" s="15"/>
      <c r="H623" s="1" t="s">
        <v>1041</v>
      </c>
      <c r="I623" s="2">
        <v>1.83</v>
      </c>
      <c r="J623" s="2">
        <v>1</v>
      </c>
      <c r="K623" s="3">
        <v>7.99</v>
      </c>
      <c r="L623" s="4">
        <f t="shared" si="14"/>
        <v>7.99</v>
      </c>
    </row>
    <row r="624" spans="1:12" ht="11.1" customHeight="1" outlineLevel="1" x14ac:dyDescent="0.2">
      <c r="A624" s="14" t="s">
        <v>1038</v>
      </c>
      <c r="B624" s="14"/>
      <c r="C624" s="14"/>
      <c r="D624" s="15" t="s">
        <v>1039</v>
      </c>
      <c r="E624" s="15"/>
      <c r="F624" s="15" t="s">
        <v>1040</v>
      </c>
      <c r="G624" s="15"/>
      <c r="H624" s="1" t="s">
        <v>547</v>
      </c>
      <c r="I624" s="2">
        <v>0.33</v>
      </c>
      <c r="J624" s="2">
        <v>1</v>
      </c>
      <c r="K624" s="3">
        <v>7.99</v>
      </c>
      <c r="L624" s="4">
        <f t="shared" si="14"/>
        <v>7.99</v>
      </c>
    </row>
    <row r="625" spans="1:12" ht="11.1" customHeight="1" outlineLevel="1" x14ac:dyDescent="0.2">
      <c r="A625" s="14" t="s">
        <v>1042</v>
      </c>
      <c r="B625" s="14"/>
      <c r="C625" s="14"/>
      <c r="D625" s="15" t="s">
        <v>1043</v>
      </c>
      <c r="E625" s="15"/>
      <c r="F625" s="15" t="s">
        <v>1044</v>
      </c>
      <c r="G625" s="15"/>
      <c r="H625" s="1" t="s">
        <v>969</v>
      </c>
      <c r="I625" s="2">
        <v>11.76</v>
      </c>
      <c r="J625" s="2">
        <v>3</v>
      </c>
      <c r="K625" s="3">
        <v>7.99</v>
      </c>
      <c r="L625" s="4">
        <f t="shared" si="14"/>
        <v>23.97</v>
      </c>
    </row>
    <row r="626" spans="1:12" ht="11.1" customHeight="1" outlineLevel="1" x14ac:dyDescent="0.2">
      <c r="A626" s="14" t="s">
        <v>1042</v>
      </c>
      <c r="B626" s="14"/>
      <c r="C626" s="14"/>
      <c r="D626" s="15" t="s">
        <v>1043</v>
      </c>
      <c r="E626" s="15"/>
      <c r="F626" s="15" t="s">
        <v>1044</v>
      </c>
      <c r="G626" s="15"/>
      <c r="H626" s="1" t="s">
        <v>1045</v>
      </c>
      <c r="I626" s="2">
        <v>0.48499999999999999</v>
      </c>
      <c r="J626" s="2">
        <v>1</v>
      </c>
      <c r="K626" s="3">
        <v>7.99</v>
      </c>
      <c r="L626" s="4">
        <f t="shared" si="14"/>
        <v>7.99</v>
      </c>
    </row>
    <row r="627" spans="1:12" ht="11.1" customHeight="1" outlineLevel="1" x14ac:dyDescent="0.2">
      <c r="A627" s="14" t="s">
        <v>1042</v>
      </c>
      <c r="B627" s="14"/>
      <c r="C627" s="14"/>
      <c r="D627" s="15" t="s">
        <v>1043</v>
      </c>
      <c r="E627" s="15"/>
      <c r="F627" s="15" t="s">
        <v>1044</v>
      </c>
      <c r="G627" s="15"/>
      <c r="H627" s="1" t="s">
        <v>1046</v>
      </c>
      <c r="I627" s="2">
        <v>0.14499999999999999</v>
      </c>
      <c r="J627" s="2">
        <v>1</v>
      </c>
      <c r="K627" s="3">
        <v>7.99</v>
      </c>
      <c r="L627" s="4">
        <f t="shared" si="14"/>
        <v>7.99</v>
      </c>
    </row>
    <row r="628" spans="1:12" ht="11.1" customHeight="1" outlineLevel="1" x14ac:dyDescent="0.2">
      <c r="A628" s="14" t="s">
        <v>1042</v>
      </c>
      <c r="B628" s="14"/>
      <c r="C628" s="14"/>
      <c r="D628" s="15" t="s">
        <v>1043</v>
      </c>
      <c r="E628" s="15"/>
      <c r="F628" s="15" t="s">
        <v>1044</v>
      </c>
      <c r="G628" s="15"/>
      <c r="H628" s="1"/>
      <c r="I628" s="2">
        <v>1.5349999999999999</v>
      </c>
      <c r="J628" s="2">
        <v>1.5349999999999999</v>
      </c>
      <c r="K628" s="3">
        <v>7.99</v>
      </c>
      <c r="L628" s="4">
        <f t="shared" si="14"/>
        <v>12.26465</v>
      </c>
    </row>
    <row r="629" spans="1:12" ht="11.1" customHeight="1" outlineLevel="1" x14ac:dyDescent="0.2">
      <c r="A629" s="14" t="s">
        <v>1047</v>
      </c>
      <c r="B629" s="14"/>
      <c r="C629" s="14"/>
      <c r="D629" s="15" t="s">
        <v>1048</v>
      </c>
      <c r="E629" s="15"/>
      <c r="F629" s="15" t="s">
        <v>1049</v>
      </c>
      <c r="G629" s="15"/>
      <c r="H629" s="1" t="s">
        <v>1050</v>
      </c>
      <c r="I629" s="2">
        <v>0.42299999999999999</v>
      </c>
      <c r="J629" s="2">
        <v>1</v>
      </c>
      <c r="K629" s="3">
        <v>7.99</v>
      </c>
      <c r="L629" s="4">
        <f t="shared" si="14"/>
        <v>7.99</v>
      </c>
    </row>
    <row r="630" spans="1:12" ht="11.1" customHeight="1" outlineLevel="1" x14ac:dyDescent="0.2">
      <c r="A630" s="14" t="s">
        <v>1058</v>
      </c>
      <c r="B630" s="14"/>
      <c r="C630" s="14"/>
      <c r="D630" s="15" t="s">
        <v>1059</v>
      </c>
      <c r="E630" s="15"/>
      <c r="F630" s="15" t="s">
        <v>1060</v>
      </c>
      <c r="G630" s="15"/>
      <c r="H630" s="1" t="s">
        <v>1061</v>
      </c>
      <c r="I630" s="2">
        <v>2.2999999999999998</v>
      </c>
      <c r="J630" s="2">
        <v>1</v>
      </c>
      <c r="K630" s="3">
        <v>9.8650000000000002</v>
      </c>
      <c r="L630" s="4">
        <f t="shared" ref="L630:L645" si="15">K630*J630</f>
        <v>9.8650000000000002</v>
      </c>
    </row>
    <row r="631" spans="1:12" ht="11.1" customHeight="1" outlineLevel="1" x14ac:dyDescent="0.2">
      <c r="A631" s="14" t="s">
        <v>1058</v>
      </c>
      <c r="B631" s="14"/>
      <c r="C631" s="14"/>
      <c r="D631" s="15" t="s">
        <v>1059</v>
      </c>
      <c r="E631" s="15"/>
      <c r="F631" s="15" t="s">
        <v>1060</v>
      </c>
      <c r="G631" s="15"/>
      <c r="H631" s="1" t="s">
        <v>863</v>
      </c>
      <c r="I631" s="2">
        <v>0.66</v>
      </c>
      <c r="J631" s="2">
        <v>1</v>
      </c>
      <c r="K631" s="3">
        <v>9.8650000000000002</v>
      </c>
      <c r="L631" s="4">
        <f t="shared" si="15"/>
        <v>9.8650000000000002</v>
      </c>
    </row>
    <row r="632" spans="1:12" ht="11.1" customHeight="1" outlineLevel="1" x14ac:dyDescent="0.2">
      <c r="A632" s="14" t="s">
        <v>1058</v>
      </c>
      <c r="B632" s="14"/>
      <c r="C632" s="14"/>
      <c r="D632" s="15" t="s">
        <v>1059</v>
      </c>
      <c r="E632" s="15"/>
      <c r="F632" s="15" t="s">
        <v>1060</v>
      </c>
      <c r="G632" s="15"/>
      <c r="H632" s="1" t="s">
        <v>745</v>
      </c>
      <c r="I632" s="2">
        <v>0.46</v>
      </c>
      <c r="J632" s="2">
        <v>1</v>
      </c>
      <c r="K632" s="3">
        <v>9.8650000000000002</v>
      </c>
      <c r="L632" s="4">
        <f t="shared" si="15"/>
        <v>9.8650000000000002</v>
      </c>
    </row>
    <row r="633" spans="1:12" ht="11.1" customHeight="1" outlineLevel="1" x14ac:dyDescent="0.2">
      <c r="A633" s="14" t="s">
        <v>1062</v>
      </c>
      <c r="B633" s="14"/>
      <c r="C633" s="14"/>
      <c r="D633" s="15" t="s">
        <v>1063</v>
      </c>
      <c r="E633" s="15"/>
      <c r="F633" s="15" t="s">
        <v>1064</v>
      </c>
      <c r="G633" s="15"/>
      <c r="H633" s="1" t="s">
        <v>1065</v>
      </c>
      <c r="I633" s="2">
        <v>0.6</v>
      </c>
      <c r="J633" s="2">
        <v>1</v>
      </c>
      <c r="K633" s="3">
        <v>9.86</v>
      </c>
      <c r="L633" s="4">
        <f t="shared" si="15"/>
        <v>9.86</v>
      </c>
    </row>
    <row r="634" spans="1:12" ht="11.1" customHeight="1" outlineLevel="1" x14ac:dyDescent="0.2">
      <c r="A634" s="14" t="s">
        <v>1067</v>
      </c>
      <c r="B634" s="14"/>
      <c r="C634" s="14"/>
      <c r="D634" s="15" t="s">
        <v>1068</v>
      </c>
      <c r="E634" s="15"/>
      <c r="F634" s="15" t="s">
        <v>1069</v>
      </c>
      <c r="G634" s="15"/>
      <c r="H634" s="1" t="s">
        <v>1070</v>
      </c>
      <c r="I634" s="2">
        <v>22.4</v>
      </c>
      <c r="J634" s="2">
        <v>7</v>
      </c>
      <c r="K634" s="3">
        <v>10.88</v>
      </c>
      <c r="L634" s="4">
        <f t="shared" si="15"/>
        <v>76.160000000000011</v>
      </c>
    </row>
    <row r="635" spans="1:12" ht="11.1" customHeight="1" outlineLevel="1" x14ac:dyDescent="0.2">
      <c r="A635" s="14" t="s">
        <v>1067</v>
      </c>
      <c r="B635" s="14"/>
      <c r="C635" s="14"/>
      <c r="D635" s="15" t="s">
        <v>1068</v>
      </c>
      <c r="E635" s="15"/>
      <c r="F635" s="15" t="s">
        <v>1069</v>
      </c>
      <c r="G635" s="15"/>
      <c r="H635" s="1" t="s">
        <v>1071</v>
      </c>
      <c r="I635" s="2">
        <v>2.5099999999999998</v>
      </c>
      <c r="J635" s="2">
        <v>1</v>
      </c>
      <c r="K635" s="3">
        <v>10.88</v>
      </c>
      <c r="L635" s="4">
        <f t="shared" si="15"/>
        <v>10.88</v>
      </c>
    </row>
    <row r="636" spans="1:12" ht="11.1" customHeight="1" outlineLevel="1" x14ac:dyDescent="0.2">
      <c r="A636" s="14" t="s">
        <v>1072</v>
      </c>
      <c r="B636" s="14"/>
      <c r="C636" s="14"/>
      <c r="D636" s="15" t="s">
        <v>1073</v>
      </c>
      <c r="E636" s="15"/>
      <c r="F636" s="15" t="s">
        <v>1074</v>
      </c>
      <c r="G636" s="15"/>
      <c r="H636" s="1" t="s">
        <v>1075</v>
      </c>
      <c r="I636" s="2">
        <v>4.82</v>
      </c>
      <c r="J636" s="2">
        <v>1</v>
      </c>
      <c r="K636" s="3">
        <v>12.484999999999999</v>
      </c>
      <c r="L636" s="4">
        <f t="shared" si="15"/>
        <v>12.484999999999999</v>
      </c>
    </row>
    <row r="637" spans="1:12" ht="11.1" customHeight="1" outlineLevel="1" x14ac:dyDescent="0.2">
      <c r="A637" s="14" t="s">
        <v>1072</v>
      </c>
      <c r="B637" s="14"/>
      <c r="C637" s="14"/>
      <c r="D637" s="15" t="s">
        <v>1073</v>
      </c>
      <c r="E637" s="15"/>
      <c r="F637" s="15" t="s">
        <v>1074</v>
      </c>
      <c r="G637" s="15"/>
      <c r="H637" s="1" t="s">
        <v>1076</v>
      </c>
      <c r="I637" s="2">
        <v>4.68</v>
      </c>
      <c r="J637" s="2">
        <v>1</v>
      </c>
      <c r="K637" s="3">
        <v>12.484999999999999</v>
      </c>
      <c r="L637" s="4">
        <f t="shared" si="15"/>
        <v>12.484999999999999</v>
      </c>
    </row>
    <row r="638" spans="1:12" ht="11.1" customHeight="1" outlineLevel="1" x14ac:dyDescent="0.2">
      <c r="A638" s="14" t="s">
        <v>1072</v>
      </c>
      <c r="B638" s="14"/>
      <c r="C638" s="14"/>
      <c r="D638" s="15" t="s">
        <v>1073</v>
      </c>
      <c r="E638" s="15"/>
      <c r="F638" s="15" t="s">
        <v>1074</v>
      </c>
      <c r="G638" s="15"/>
      <c r="H638" s="1" t="s">
        <v>1077</v>
      </c>
      <c r="I638" s="2">
        <v>4.32</v>
      </c>
      <c r="J638" s="2">
        <v>1</v>
      </c>
      <c r="K638" s="3">
        <v>12.484999999999999</v>
      </c>
      <c r="L638" s="4">
        <f t="shared" si="15"/>
        <v>12.484999999999999</v>
      </c>
    </row>
    <row r="639" spans="1:12" ht="11.1" customHeight="1" outlineLevel="1" x14ac:dyDescent="0.2">
      <c r="A639" s="14" t="s">
        <v>1072</v>
      </c>
      <c r="B639" s="14"/>
      <c r="C639" s="14"/>
      <c r="D639" s="15" t="s">
        <v>1073</v>
      </c>
      <c r="E639" s="15"/>
      <c r="F639" s="15" t="s">
        <v>1074</v>
      </c>
      <c r="G639" s="15"/>
      <c r="H639" s="1" t="s">
        <v>575</v>
      </c>
      <c r="I639" s="2">
        <v>4.99</v>
      </c>
      <c r="J639" s="2">
        <v>1</v>
      </c>
      <c r="K639" s="3">
        <v>12.484999999999999</v>
      </c>
      <c r="L639" s="4">
        <f t="shared" si="15"/>
        <v>12.484999999999999</v>
      </c>
    </row>
    <row r="640" spans="1:12" ht="11.1" customHeight="1" outlineLevel="1" x14ac:dyDescent="0.2">
      <c r="A640" s="14" t="s">
        <v>1072</v>
      </c>
      <c r="B640" s="14"/>
      <c r="C640" s="14"/>
      <c r="D640" s="15" t="s">
        <v>1073</v>
      </c>
      <c r="E640" s="15"/>
      <c r="F640" s="15" t="s">
        <v>1074</v>
      </c>
      <c r="G640" s="15"/>
      <c r="H640" s="1" t="s">
        <v>619</v>
      </c>
      <c r="I640" s="2">
        <v>1.71</v>
      </c>
      <c r="J640" s="2">
        <v>1</v>
      </c>
      <c r="K640" s="3">
        <v>12.484999999999999</v>
      </c>
      <c r="L640" s="4">
        <f t="shared" si="15"/>
        <v>12.484999999999999</v>
      </c>
    </row>
    <row r="641" spans="1:12" ht="11.1" customHeight="1" outlineLevel="1" x14ac:dyDescent="0.2">
      <c r="A641" s="14" t="s">
        <v>1072</v>
      </c>
      <c r="B641" s="14"/>
      <c r="C641" s="14"/>
      <c r="D641" s="15" t="s">
        <v>1073</v>
      </c>
      <c r="E641" s="15"/>
      <c r="F641" s="15" t="s">
        <v>949</v>
      </c>
      <c r="G641" s="15"/>
      <c r="H641" s="1"/>
      <c r="I641" s="2">
        <v>19.123000000000001</v>
      </c>
      <c r="J641" s="2">
        <v>19.123000000000001</v>
      </c>
      <c r="K641" s="3">
        <v>12.484999999999999</v>
      </c>
      <c r="L641" s="4">
        <f t="shared" si="15"/>
        <v>238.75065499999999</v>
      </c>
    </row>
    <row r="642" spans="1:12" ht="11.1" customHeight="1" outlineLevel="1" x14ac:dyDescent="0.2">
      <c r="A642" s="14" t="s">
        <v>1078</v>
      </c>
      <c r="B642" s="14"/>
      <c r="C642" s="14"/>
      <c r="D642" s="15" t="s">
        <v>1079</v>
      </c>
      <c r="E642" s="15"/>
      <c r="F642" s="15" t="s">
        <v>1080</v>
      </c>
      <c r="G642" s="15"/>
      <c r="H642" s="1" t="s">
        <v>1081</v>
      </c>
      <c r="I642" s="2">
        <v>3.3</v>
      </c>
      <c r="J642" s="2">
        <v>1</v>
      </c>
      <c r="K642" s="3">
        <v>12.484999999999999</v>
      </c>
      <c r="L642" s="4">
        <f t="shared" si="15"/>
        <v>12.484999999999999</v>
      </c>
    </row>
    <row r="643" spans="1:12" ht="11.1" customHeight="1" outlineLevel="1" x14ac:dyDescent="0.2">
      <c r="A643" s="14" t="s">
        <v>1078</v>
      </c>
      <c r="B643" s="14"/>
      <c r="C643" s="14"/>
      <c r="D643" s="15" t="s">
        <v>1079</v>
      </c>
      <c r="E643" s="15"/>
      <c r="F643" s="15" t="s">
        <v>1080</v>
      </c>
      <c r="G643" s="15"/>
      <c r="H643" s="1" t="s">
        <v>1052</v>
      </c>
      <c r="I643" s="2">
        <v>3.24</v>
      </c>
      <c r="J643" s="2">
        <v>1</v>
      </c>
      <c r="K643" s="3">
        <v>12.484999999999999</v>
      </c>
      <c r="L643" s="4">
        <f t="shared" si="15"/>
        <v>12.484999999999999</v>
      </c>
    </row>
    <row r="644" spans="1:12" ht="11.1" customHeight="1" outlineLevel="1" x14ac:dyDescent="0.2">
      <c r="A644" s="14" t="s">
        <v>1078</v>
      </c>
      <c r="B644" s="14"/>
      <c r="C644" s="14"/>
      <c r="D644" s="15" t="s">
        <v>1079</v>
      </c>
      <c r="E644" s="15"/>
      <c r="F644" s="15" t="s">
        <v>1080</v>
      </c>
      <c r="G644" s="15"/>
      <c r="H644" s="1" t="s">
        <v>76</v>
      </c>
      <c r="I644" s="2">
        <v>6.82</v>
      </c>
      <c r="J644" s="2">
        <v>2</v>
      </c>
      <c r="K644" s="3">
        <v>12.484999999999999</v>
      </c>
      <c r="L644" s="4">
        <f t="shared" si="15"/>
        <v>24.97</v>
      </c>
    </row>
    <row r="645" spans="1:12" ht="11.1" customHeight="1" outlineLevel="1" x14ac:dyDescent="0.2">
      <c r="A645" s="14" t="s">
        <v>1078</v>
      </c>
      <c r="B645" s="14"/>
      <c r="C645" s="14"/>
      <c r="D645" s="15" t="s">
        <v>1079</v>
      </c>
      <c r="E645" s="15"/>
      <c r="F645" s="15" t="s">
        <v>1080</v>
      </c>
      <c r="G645" s="15"/>
      <c r="H645" s="1" t="s">
        <v>1082</v>
      </c>
      <c r="I645" s="2">
        <v>3.29</v>
      </c>
      <c r="J645" s="2">
        <v>1</v>
      </c>
      <c r="K645" s="3">
        <v>12.484999999999999</v>
      </c>
      <c r="L645" s="4">
        <f t="shared" si="15"/>
        <v>12.484999999999999</v>
      </c>
    </row>
    <row r="646" spans="1:12" ht="11.1" customHeight="1" outlineLevel="1" x14ac:dyDescent="0.2">
      <c r="A646" s="14" t="s">
        <v>1083</v>
      </c>
      <c r="B646" s="14"/>
      <c r="C646" s="14"/>
      <c r="D646" s="15" t="s">
        <v>1084</v>
      </c>
      <c r="E646" s="15"/>
      <c r="F646" s="15" t="s">
        <v>1085</v>
      </c>
      <c r="G646" s="15"/>
      <c r="H646" s="1"/>
      <c r="I646" s="2">
        <v>0.26</v>
      </c>
      <c r="J646" s="2">
        <v>0.26</v>
      </c>
      <c r="K646" s="3">
        <v>14.205</v>
      </c>
      <c r="L646" s="4">
        <f t="shared" ref="L646:L661" si="16">K646*J646</f>
        <v>3.6933000000000002</v>
      </c>
    </row>
    <row r="647" spans="1:12" ht="11.1" customHeight="1" outlineLevel="1" x14ac:dyDescent="0.2">
      <c r="A647" s="14" t="s">
        <v>1089</v>
      </c>
      <c r="B647" s="14"/>
      <c r="C647" s="14"/>
      <c r="D647" s="15" t="s">
        <v>1090</v>
      </c>
      <c r="E647" s="15"/>
      <c r="F647" s="15" t="s">
        <v>505</v>
      </c>
      <c r="G647" s="15"/>
      <c r="H647" s="1" t="s">
        <v>1086</v>
      </c>
      <c r="I647" s="2">
        <v>4.734</v>
      </c>
      <c r="J647" s="2">
        <v>1</v>
      </c>
      <c r="K647" s="3">
        <v>15.42</v>
      </c>
      <c r="L647" s="4">
        <f t="shared" si="16"/>
        <v>15.42</v>
      </c>
    </row>
    <row r="648" spans="1:12" ht="11.1" customHeight="1" outlineLevel="1" x14ac:dyDescent="0.2">
      <c r="A648" s="14" t="s">
        <v>1089</v>
      </c>
      <c r="B648" s="14"/>
      <c r="C648" s="14"/>
      <c r="D648" s="15" t="s">
        <v>1090</v>
      </c>
      <c r="E648" s="15"/>
      <c r="F648" s="15" t="s">
        <v>1091</v>
      </c>
      <c r="G648" s="15"/>
      <c r="H648" s="1" t="s">
        <v>328</v>
      </c>
      <c r="I648" s="2">
        <v>0.86</v>
      </c>
      <c r="J648" s="2">
        <v>1</v>
      </c>
      <c r="K648" s="3">
        <v>15.42</v>
      </c>
      <c r="L648" s="4">
        <f t="shared" si="16"/>
        <v>15.42</v>
      </c>
    </row>
    <row r="649" spans="1:12" ht="11.1" customHeight="1" outlineLevel="1" x14ac:dyDescent="0.2">
      <c r="A649" s="14" t="s">
        <v>1089</v>
      </c>
      <c r="B649" s="14"/>
      <c r="C649" s="14"/>
      <c r="D649" s="15" t="s">
        <v>1090</v>
      </c>
      <c r="E649" s="15"/>
      <c r="F649" s="15" t="s">
        <v>1091</v>
      </c>
      <c r="G649" s="15"/>
      <c r="H649" s="1" t="s">
        <v>1092</v>
      </c>
      <c r="I649" s="2">
        <v>13.83</v>
      </c>
      <c r="J649" s="2">
        <v>3</v>
      </c>
      <c r="K649" s="3">
        <v>15.42</v>
      </c>
      <c r="L649" s="4">
        <f t="shared" si="16"/>
        <v>46.26</v>
      </c>
    </row>
    <row r="650" spans="1:12" ht="11.1" customHeight="1" outlineLevel="1" x14ac:dyDescent="0.2">
      <c r="A650" s="14" t="s">
        <v>1089</v>
      </c>
      <c r="B650" s="14"/>
      <c r="C650" s="14"/>
      <c r="D650" s="15" t="s">
        <v>1090</v>
      </c>
      <c r="E650" s="15"/>
      <c r="F650" s="15" t="s">
        <v>1091</v>
      </c>
      <c r="G650" s="15"/>
      <c r="H650" s="1" t="s">
        <v>716</v>
      </c>
      <c r="I650" s="2">
        <v>8.8000000000000007</v>
      </c>
      <c r="J650" s="2">
        <v>11</v>
      </c>
      <c r="K650" s="3">
        <v>15.42</v>
      </c>
      <c r="L650" s="4">
        <f t="shared" si="16"/>
        <v>169.62</v>
      </c>
    </row>
    <row r="651" spans="1:12" ht="11.1" customHeight="1" outlineLevel="1" x14ac:dyDescent="0.2">
      <c r="A651" s="14" t="s">
        <v>1093</v>
      </c>
      <c r="B651" s="14"/>
      <c r="C651" s="14"/>
      <c r="D651" s="15" t="s">
        <v>1094</v>
      </c>
      <c r="E651" s="15"/>
      <c r="F651" s="15" t="s">
        <v>1095</v>
      </c>
      <c r="G651" s="15"/>
      <c r="H651" s="1" t="s">
        <v>1096</v>
      </c>
      <c r="I651" s="2">
        <v>4.93</v>
      </c>
      <c r="J651" s="2">
        <v>1</v>
      </c>
      <c r="K651" s="3">
        <v>15.42</v>
      </c>
      <c r="L651" s="4">
        <f t="shared" si="16"/>
        <v>15.42</v>
      </c>
    </row>
    <row r="652" spans="1:12" ht="11.1" customHeight="1" outlineLevel="1" x14ac:dyDescent="0.2">
      <c r="A652" s="14" t="s">
        <v>1093</v>
      </c>
      <c r="B652" s="14"/>
      <c r="C652" s="14"/>
      <c r="D652" s="15" t="s">
        <v>1094</v>
      </c>
      <c r="E652" s="15"/>
      <c r="F652" s="15" t="s">
        <v>1095</v>
      </c>
      <c r="G652" s="15"/>
      <c r="H652" s="1" t="s">
        <v>1012</v>
      </c>
      <c r="I652" s="2">
        <v>0.36</v>
      </c>
      <c r="J652" s="2">
        <v>1</v>
      </c>
      <c r="K652" s="3">
        <v>15.42</v>
      </c>
      <c r="L652" s="4">
        <f t="shared" si="16"/>
        <v>15.42</v>
      </c>
    </row>
    <row r="653" spans="1:12" ht="11.1" customHeight="1" outlineLevel="1" x14ac:dyDescent="0.2">
      <c r="A653" s="14" t="s">
        <v>1093</v>
      </c>
      <c r="B653" s="14"/>
      <c r="C653" s="14"/>
      <c r="D653" s="15" t="s">
        <v>1094</v>
      </c>
      <c r="E653" s="15"/>
      <c r="F653" s="15" t="s">
        <v>1095</v>
      </c>
      <c r="G653" s="15"/>
      <c r="H653" s="1" t="s">
        <v>1097</v>
      </c>
      <c r="I653" s="2">
        <v>4.92</v>
      </c>
      <c r="J653" s="2">
        <v>1</v>
      </c>
      <c r="K653" s="3">
        <v>15.42</v>
      </c>
      <c r="L653" s="4">
        <f t="shared" si="16"/>
        <v>15.42</v>
      </c>
    </row>
    <row r="654" spans="1:12" ht="11.1" customHeight="1" outlineLevel="1" x14ac:dyDescent="0.2">
      <c r="A654" s="14" t="s">
        <v>1093</v>
      </c>
      <c r="B654" s="14"/>
      <c r="C654" s="14"/>
      <c r="D654" s="15" t="s">
        <v>1094</v>
      </c>
      <c r="E654" s="15"/>
      <c r="F654" s="15" t="s">
        <v>1095</v>
      </c>
      <c r="G654" s="15"/>
      <c r="H654" s="1" t="s">
        <v>655</v>
      </c>
      <c r="I654" s="2">
        <v>0.64</v>
      </c>
      <c r="J654" s="2">
        <v>1</v>
      </c>
      <c r="K654" s="3">
        <v>15.42</v>
      </c>
      <c r="L654" s="4">
        <f t="shared" si="16"/>
        <v>15.42</v>
      </c>
    </row>
    <row r="655" spans="1:12" ht="11.1" customHeight="1" outlineLevel="1" x14ac:dyDescent="0.2">
      <c r="A655" s="14" t="s">
        <v>1098</v>
      </c>
      <c r="B655" s="14"/>
      <c r="C655" s="14"/>
      <c r="D655" s="15" t="s">
        <v>1099</v>
      </c>
      <c r="E655" s="15"/>
      <c r="F655" s="15" t="s">
        <v>1100</v>
      </c>
      <c r="G655" s="15"/>
      <c r="H655" s="1" t="s">
        <v>1101</v>
      </c>
      <c r="I655" s="2">
        <v>5.46</v>
      </c>
      <c r="J655" s="2">
        <v>1</v>
      </c>
      <c r="K655" s="3">
        <v>15.41</v>
      </c>
      <c r="L655" s="4">
        <f t="shared" si="16"/>
        <v>15.41</v>
      </c>
    </row>
    <row r="656" spans="1:12" ht="11.1" customHeight="1" outlineLevel="1" x14ac:dyDescent="0.2">
      <c r="A656" s="14" t="s">
        <v>1098</v>
      </c>
      <c r="B656" s="14"/>
      <c r="C656" s="14"/>
      <c r="D656" s="15" t="s">
        <v>1099</v>
      </c>
      <c r="E656" s="15"/>
      <c r="F656" s="15" t="s">
        <v>1100</v>
      </c>
      <c r="G656" s="15"/>
      <c r="H656" s="1" t="s">
        <v>258</v>
      </c>
      <c r="I656" s="2">
        <v>0.82</v>
      </c>
      <c r="J656" s="2">
        <v>1</v>
      </c>
      <c r="K656" s="3">
        <v>15.41</v>
      </c>
      <c r="L656" s="4">
        <f t="shared" si="16"/>
        <v>15.41</v>
      </c>
    </row>
    <row r="657" spans="1:12" ht="11.1" customHeight="1" outlineLevel="1" x14ac:dyDescent="0.2">
      <c r="A657" s="14" t="s">
        <v>1102</v>
      </c>
      <c r="B657" s="14"/>
      <c r="C657" s="14"/>
      <c r="D657" s="15" t="s">
        <v>1103</v>
      </c>
      <c r="E657" s="15"/>
      <c r="F657" s="15" t="s">
        <v>1104</v>
      </c>
      <c r="G657" s="15"/>
      <c r="H657" s="1" t="s">
        <v>501</v>
      </c>
      <c r="I657" s="2">
        <v>0.7</v>
      </c>
      <c r="J657" s="2">
        <v>1</v>
      </c>
      <c r="K657" s="3">
        <v>17.32</v>
      </c>
      <c r="L657" s="4">
        <f t="shared" si="16"/>
        <v>17.32</v>
      </c>
    </row>
    <row r="658" spans="1:12" ht="11.1" customHeight="1" outlineLevel="1" x14ac:dyDescent="0.2">
      <c r="A658" s="14" t="s">
        <v>1102</v>
      </c>
      <c r="B658" s="14"/>
      <c r="C658" s="14"/>
      <c r="D658" s="15" t="s">
        <v>1103</v>
      </c>
      <c r="E658" s="15"/>
      <c r="F658" s="15" t="s">
        <v>1104</v>
      </c>
      <c r="G658" s="15"/>
      <c r="H658" s="1" t="s">
        <v>861</v>
      </c>
      <c r="I658" s="2">
        <v>0.51</v>
      </c>
      <c r="J658" s="2">
        <v>1</v>
      </c>
      <c r="K658" s="3">
        <v>17.32</v>
      </c>
      <c r="L658" s="4">
        <f t="shared" si="16"/>
        <v>17.32</v>
      </c>
    </row>
    <row r="659" spans="1:12" ht="11.1" customHeight="1" outlineLevel="1" x14ac:dyDescent="0.2">
      <c r="A659" s="14" t="s">
        <v>1106</v>
      </c>
      <c r="B659" s="14"/>
      <c r="C659" s="14"/>
      <c r="D659" s="15" t="s">
        <v>1107</v>
      </c>
      <c r="E659" s="15"/>
      <c r="F659" s="15" t="s">
        <v>1108</v>
      </c>
      <c r="G659" s="15"/>
      <c r="H659" s="1" t="s">
        <v>521</v>
      </c>
      <c r="I659" s="2">
        <v>0.1</v>
      </c>
      <c r="J659" s="2">
        <v>1</v>
      </c>
      <c r="K659" s="3">
        <v>19.335000000000001</v>
      </c>
      <c r="L659" s="4">
        <f t="shared" si="16"/>
        <v>19.335000000000001</v>
      </c>
    </row>
    <row r="660" spans="1:12" ht="11.1" customHeight="1" outlineLevel="1" x14ac:dyDescent="0.2">
      <c r="A660" s="14" t="s">
        <v>1106</v>
      </c>
      <c r="B660" s="14"/>
      <c r="C660" s="14"/>
      <c r="D660" s="15" t="s">
        <v>1107</v>
      </c>
      <c r="E660" s="15"/>
      <c r="F660" s="15" t="s">
        <v>1108</v>
      </c>
      <c r="G660" s="15"/>
      <c r="H660" s="1" t="s">
        <v>1056</v>
      </c>
      <c r="I660" s="2">
        <v>0.08</v>
      </c>
      <c r="J660" s="2">
        <v>1</v>
      </c>
      <c r="K660" s="3">
        <v>19.335000000000001</v>
      </c>
      <c r="L660" s="4">
        <f t="shared" si="16"/>
        <v>19.335000000000001</v>
      </c>
    </row>
    <row r="661" spans="1:12" ht="11.1" customHeight="1" outlineLevel="1" x14ac:dyDescent="0.2">
      <c r="A661" s="14" t="s">
        <v>1109</v>
      </c>
      <c r="B661" s="14"/>
      <c r="C661" s="14"/>
      <c r="D661" s="15" t="s">
        <v>1110</v>
      </c>
      <c r="E661" s="15"/>
      <c r="F661" s="15" t="s">
        <v>1111</v>
      </c>
      <c r="G661" s="15"/>
      <c r="H661" s="1"/>
      <c r="I661" s="10">
        <v>10908.049000000001</v>
      </c>
      <c r="J661" s="10">
        <v>10908.049000000001</v>
      </c>
      <c r="K661" s="3">
        <v>0.222</v>
      </c>
      <c r="L661" s="4">
        <f t="shared" si="16"/>
        <v>2421.5868780000001</v>
      </c>
    </row>
    <row r="662" spans="1:12" ht="11.1" customHeight="1" outlineLevel="1" x14ac:dyDescent="0.2">
      <c r="A662" s="14" t="s">
        <v>1118</v>
      </c>
      <c r="B662" s="14"/>
      <c r="C662" s="14"/>
      <c r="D662" s="15" t="s">
        <v>1119</v>
      </c>
      <c r="E662" s="15"/>
      <c r="F662" s="15" t="s">
        <v>1120</v>
      </c>
      <c r="G662" s="15"/>
      <c r="H662" s="1" t="s">
        <v>514</v>
      </c>
      <c r="I662" s="2">
        <v>9.8000000000000007</v>
      </c>
      <c r="J662" s="2">
        <v>2</v>
      </c>
      <c r="K662" s="3">
        <v>22.19</v>
      </c>
      <c r="L662" s="4">
        <f t="shared" ref="L662:L691" si="17">K662*J662</f>
        <v>44.38</v>
      </c>
    </row>
    <row r="663" spans="1:12" ht="11.1" customHeight="1" outlineLevel="1" x14ac:dyDescent="0.2">
      <c r="A663" s="14" t="s">
        <v>1118</v>
      </c>
      <c r="B663" s="14"/>
      <c r="C663" s="14"/>
      <c r="D663" s="15" t="s">
        <v>1119</v>
      </c>
      <c r="E663" s="15"/>
      <c r="F663" s="15" t="s">
        <v>1120</v>
      </c>
      <c r="G663" s="15"/>
      <c r="H663" s="1" t="s">
        <v>1097</v>
      </c>
      <c r="I663" s="2">
        <v>19.68</v>
      </c>
      <c r="J663" s="2">
        <v>4</v>
      </c>
      <c r="K663" s="3">
        <v>22.19</v>
      </c>
      <c r="L663" s="4">
        <f t="shared" si="17"/>
        <v>88.76</v>
      </c>
    </row>
    <row r="664" spans="1:12" ht="11.1" customHeight="1" outlineLevel="1" x14ac:dyDescent="0.2">
      <c r="A664" s="14" t="s">
        <v>1118</v>
      </c>
      <c r="B664" s="14"/>
      <c r="C664" s="14"/>
      <c r="D664" s="15" t="s">
        <v>1119</v>
      </c>
      <c r="E664" s="15"/>
      <c r="F664" s="15" t="s">
        <v>1120</v>
      </c>
      <c r="G664" s="15"/>
      <c r="H664" s="1" t="s">
        <v>1096</v>
      </c>
      <c r="I664" s="2">
        <v>4.93</v>
      </c>
      <c r="J664" s="2">
        <v>1</v>
      </c>
      <c r="K664" s="3">
        <v>22.19</v>
      </c>
      <c r="L664" s="4">
        <f t="shared" si="17"/>
        <v>22.19</v>
      </c>
    </row>
    <row r="665" spans="1:12" ht="11.1" customHeight="1" outlineLevel="1" x14ac:dyDescent="0.2">
      <c r="A665" s="14" t="s">
        <v>1118</v>
      </c>
      <c r="B665" s="14"/>
      <c r="C665" s="14"/>
      <c r="D665" s="15" t="s">
        <v>1119</v>
      </c>
      <c r="E665" s="15"/>
      <c r="F665" s="15" t="s">
        <v>1120</v>
      </c>
      <c r="G665" s="15"/>
      <c r="H665" s="1" t="s">
        <v>842</v>
      </c>
      <c r="I665" s="2">
        <v>4.62</v>
      </c>
      <c r="J665" s="2">
        <v>1</v>
      </c>
      <c r="K665" s="3">
        <v>22.19</v>
      </c>
      <c r="L665" s="4">
        <f t="shared" si="17"/>
        <v>22.19</v>
      </c>
    </row>
    <row r="666" spans="1:12" ht="11.1" customHeight="1" outlineLevel="1" x14ac:dyDescent="0.2">
      <c r="A666" s="14" t="s">
        <v>1118</v>
      </c>
      <c r="B666" s="14"/>
      <c r="C666" s="14"/>
      <c r="D666" s="15" t="s">
        <v>1119</v>
      </c>
      <c r="E666" s="15"/>
      <c r="F666" s="15" t="s">
        <v>1120</v>
      </c>
      <c r="G666" s="15"/>
      <c r="H666" s="1" t="s">
        <v>1121</v>
      </c>
      <c r="I666" s="2">
        <v>14.73</v>
      </c>
      <c r="J666" s="2">
        <v>3</v>
      </c>
      <c r="K666" s="3">
        <v>22.19</v>
      </c>
      <c r="L666" s="4">
        <f t="shared" si="17"/>
        <v>66.570000000000007</v>
      </c>
    </row>
    <row r="667" spans="1:12" ht="11.1" customHeight="1" outlineLevel="1" x14ac:dyDescent="0.2">
      <c r="A667" s="14" t="s">
        <v>1118</v>
      </c>
      <c r="B667" s="14"/>
      <c r="C667" s="14"/>
      <c r="D667" s="15" t="s">
        <v>1119</v>
      </c>
      <c r="E667" s="15"/>
      <c r="F667" s="15" t="s">
        <v>1122</v>
      </c>
      <c r="G667" s="15"/>
      <c r="H667" s="1" t="s">
        <v>1123</v>
      </c>
      <c r="I667" s="2">
        <v>3.7</v>
      </c>
      <c r="J667" s="2">
        <v>1</v>
      </c>
      <c r="K667" s="3">
        <v>22.19</v>
      </c>
      <c r="L667" s="4">
        <f t="shared" si="17"/>
        <v>22.19</v>
      </c>
    </row>
    <row r="668" spans="1:12" ht="11.1" customHeight="1" outlineLevel="1" x14ac:dyDescent="0.2">
      <c r="A668" s="14" t="s">
        <v>1118</v>
      </c>
      <c r="B668" s="14"/>
      <c r="C668" s="14"/>
      <c r="D668" s="15" t="s">
        <v>1119</v>
      </c>
      <c r="E668" s="15"/>
      <c r="F668" s="15" t="s">
        <v>1122</v>
      </c>
      <c r="G668" s="15"/>
      <c r="H668" s="1" t="s">
        <v>608</v>
      </c>
      <c r="I668" s="2">
        <v>0.88</v>
      </c>
      <c r="J668" s="2">
        <v>1</v>
      </c>
      <c r="K668" s="3">
        <v>22.19</v>
      </c>
      <c r="L668" s="4">
        <f t="shared" si="17"/>
        <v>22.19</v>
      </c>
    </row>
    <row r="669" spans="1:12" ht="11.1" customHeight="1" outlineLevel="1" x14ac:dyDescent="0.2">
      <c r="A669" s="14" t="s">
        <v>1118</v>
      </c>
      <c r="B669" s="14"/>
      <c r="C669" s="14"/>
      <c r="D669" s="15" t="s">
        <v>1119</v>
      </c>
      <c r="E669" s="15"/>
      <c r="F669" s="15" t="s">
        <v>1122</v>
      </c>
      <c r="G669" s="15"/>
      <c r="H669" s="1" t="s">
        <v>899</v>
      </c>
      <c r="I669" s="2">
        <v>0.43</v>
      </c>
      <c r="J669" s="2">
        <v>1</v>
      </c>
      <c r="K669" s="3">
        <v>22.19</v>
      </c>
      <c r="L669" s="4">
        <f t="shared" si="17"/>
        <v>22.19</v>
      </c>
    </row>
    <row r="670" spans="1:12" ht="11.1" customHeight="1" outlineLevel="1" x14ac:dyDescent="0.2">
      <c r="A670" s="14" t="s">
        <v>1118</v>
      </c>
      <c r="B670" s="14"/>
      <c r="C670" s="14"/>
      <c r="D670" s="15" t="s">
        <v>1119</v>
      </c>
      <c r="E670" s="15"/>
      <c r="F670" s="15" t="s">
        <v>1122</v>
      </c>
      <c r="G670" s="15"/>
      <c r="H670" s="1" t="s">
        <v>661</v>
      </c>
      <c r="I670" s="2">
        <v>0.27</v>
      </c>
      <c r="J670" s="2">
        <v>1</v>
      </c>
      <c r="K670" s="3">
        <v>22.19</v>
      </c>
      <c r="L670" s="4">
        <f t="shared" si="17"/>
        <v>22.19</v>
      </c>
    </row>
    <row r="671" spans="1:12" ht="11.1" customHeight="1" outlineLevel="1" x14ac:dyDescent="0.2">
      <c r="A671" s="14" t="s">
        <v>1118</v>
      </c>
      <c r="B671" s="14"/>
      <c r="C671" s="14"/>
      <c r="D671" s="15" t="s">
        <v>1119</v>
      </c>
      <c r="E671" s="15"/>
      <c r="F671" s="15" t="s">
        <v>1120</v>
      </c>
      <c r="G671" s="15"/>
      <c r="H671" s="1" t="s">
        <v>1124</v>
      </c>
      <c r="I671" s="2">
        <v>4.79</v>
      </c>
      <c r="J671" s="2">
        <v>1</v>
      </c>
      <c r="K671" s="3">
        <v>22.19</v>
      </c>
      <c r="L671" s="4">
        <f t="shared" si="17"/>
        <v>22.19</v>
      </c>
    </row>
    <row r="672" spans="1:12" ht="11.1" customHeight="1" outlineLevel="1" x14ac:dyDescent="0.2">
      <c r="A672" s="14" t="s">
        <v>1125</v>
      </c>
      <c r="B672" s="14"/>
      <c r="C672" s="14"/>
      <c r="D672" s="15" t="s">
        <v>1126</v>
      </c>
      <c r="E672" s="15"/>
      <c r="F672" s="15" t="s">
        <v>1127</v>
      </c>
      <c r="G672" s="15"/>
      <c r="H672" s="1" t="s">
        <v>1128</v>
      </c>
      <c r="I672" s="2">
        <v>2.19</v>
      </c>
      <c r="J672" s="2">
        <v>1</v>
      </c>
      <c r="K672" s="3">
        <v>22.19</v>
      </c>
      <c r="L672" s="4">
        <f t="shared" si="17"/>
        <v>22.19</v>
      </c>
    </row>
    <row r="673" spans="1:12" ht="11.1" customHeight="1" outlineLevel="1" x14ac:dyDescent="0.2">
      <c r="A673" s="14" t="s">
        <v>1125</v>
      </c>
      <c r="B673" s="14"/>
      <c r="C673" s="14"/>
      <c r="D673" s="15" t="s">
        <v>1126</v>
      </c>
      <c r="E673" s="15"/>
      <c r="F673" s="15" t="s">
        <v>1127</v>
      </c>
      <c r="G673" s="15"/>
      <c r="H673" s="1" t="s">
        <v>969</v>
      </c>
      <c r="I673" s="2">
        <v>3.92</v>
      </c>
      <c r="J673" s="2">
        <v>1</v>
      </c>
      <c r="K673" s="3">
        <v>22.19</v>
      </c>
      <c r="L673" s="4">
        <f t="shared" si="17"/>
        <v>22.19</v>
      </c>
    </row>
    <row r="674" spans="1:12" ht="11.1" customHeight="1" outlineLevel="1" x14ac:dyDescent="0.2">
      <c r="A674" s="14" t="s">
        <v>1125</v>
      </c>
      <c r="B674" s="14"/>
      <c r="C674" s="14"/>
      <c r="D674" s="15" t="s">
        <v>1126</v>
      </c>
      <c r="E674" s="15"/>
      <c r="F674" s="15" t="s">
        <v>1127</v>
      </c>
      <c r="G674" s="15"/>
      <c r="H674" s="1" t="s">
        <v>1129</v>
      </c>
      <c r="I674" s="2">
        <v>3.98</v>
      </c>
      <c r="J674" s="2">
        <v>1</v>
      </c>
      <c r="K674" s="3">
        <v>22.19</v>
      </c>
      <c r="L674" s="4">
        <f t="shared" si="17"/>
        <v>22.19</v>
      </c>
    </row>
    <row r="675" spans="1:12" ht="11.1" customHeight="1" outlineLevel="1" x14ac:dyDescent="0.2">
      <c r="A675" s="14" t="s">
        <v>1125</v>
      </c>
      <c r="B675" s="14"/>
      <c r="C675" s="14"/>
      <c r="D675" s="15" t="s">
        <v>1126</v>
      </c>
      <c r="E675" s="15"/>
      <c r="F675" s="15" t="s">
        <v>1127</v>
      </c>
      <c r="G675" s="15"/>
      <c r="H675" s="1" t="s">
        <v>864</v>
      </c>
      <c r="I675" s="2">
        <v>1.4</v>
      </c>
      <c r="J675" s="2">
        <v>1</v>
      </c>
      <c r="K675" s="3">
        <v>22.19</v>
      </c>
      <c r="L675" s="4">
        <f t="shared" si="17"/>
        <v>22.19</v>
      </c>
    </row>
    <row r="676" spans="1:12" ht="11.1" customHeight="1" outlineLevel="1" x14ac:dyDescent="0.2">
      <c r="A676" s="14" t="s">
        <v>1125</v>
      </c>
      <c r="B676" s="14"/>
      <c r="C676" s="14"/>
      <c r="D676" s="15" t="s">
        <v>1126</v>
      </c>
      <c r="E676" s="15"/>
      <c r="F676" s="15" t="s">
        <v>1127</v>
      </c>
      <c r="G676" s="15"/>
      <c r="H676" s="1" t="s">
        <v>1130</v>
      </c>
      <c r="I676" s="2">
        <v>1.72</v>
      </c>
      <c r="J676" s="2">
        <v>1</v>
      </c>
      <c r="K676" s="3">
        <v>22.19</v>
      </c>
      <c r="L676" s="4">
        <f t="shared" si="17"/>
        <v>22.19</v>
      </c>
    </row>
    <row r="677" spans="1:12" ht="11.1" customHeight="1" outlineLevel="1" x14ac:dyDescent="0.2">
      <c r="A677" s="14" t="s">
        <v>1125</v>
      </c>
      <c r="B677" s="14"/>
      <c r="C677" s="14"/>
      <c r="D677" s="15" t="s">
        <v>1126</v>
      </c>
      <c r="E677" s="15"/>
      <c r="F677" s="15" t="s">
        <v>1127</v>
      </c>
      <c r="G677" s="15"/>
      <c r="H677" s="1" t="s">
        <v>1131</v>
      </c>
      <c r="I677" s="2">
        <v>1.66</v>
      </c>
      <c r="J677" s="2">
        <v>1</v>
      </c>
      <c r="K677" s="3">
        <v>22.19</v>
      </c>
      <c r="L677" s="4">
        <f t="shared" si="17"/>
        <v>22.19</v>
      </c>
    </row>
    <row r="678" spans="1:12" ht="11.1" customHeight="1" outlineLevel="1" x14ac:dyDescent="0.2">
      <c r="A678" s="14" t="s">
        <v>1133</v>
      </c>
      <c r="B678" s="14"/>
      <c r="C678" s="14"/>
      <c r="D678" s="15" t="s">
        <v>1134</v>
      </c>
      <c r="E678" s="15"/>
      <c r="F678" s="15" t="s">
        <v>1135</v>
      </c>
      <c r="G678" s="15"/>
      <c r="H678" s="1" t="s">
        <v>381</v>
      </c>
      <c r="I678" s="2">
        <v>1.29</v>
      </c>
      <c r="J678" s="2">
        <v>1</v>
      </c>
      <c r="K678" s="3">
        <v>26.048999999999999</v>
      </c>
      <c r="L678" s="4">
        <f t="shared" si="17"/>
        <v>26.048999999999999</v>
      </c>
    </row>
    <row r="679" spans="1:12" ht="11.1" customHeight="1" outlineLevel="1" x14ac:dyDescent="0.2">
      <c r="A679" s="14" t="s">
        <v>1136</v>
      </c>
      <c r="B679" s="14"/>
      <c r="C679" s="14"/>
      <c r="D679" s="15" t="s">
        <v>1137</v>
      </c>
      <c r="E679" s="15"/>
      <c r="F679" s="15" t="s">
        <v>997</v>
      </c>
      <c r="G679" s="15"/>
      <c r="H679" s="1" t="s">
        <v>341</v>
      </c>
      <c r="I679" s="2">
        <v>1.1200000000000001</v>
      </c>
      <c r="J679" s="2">
        <v>1</v>
      </c>
      <c r="K679" s="3">
        <v>30.387</v>
      </c>
      <c r="L679" s="4">
        <f t="shared" si="17"/>
        <v>30.387</v>
      </c>
    </row>
    <row r="680" spans="1:12" ht="11.1" customHeight="1" outlineLevel="1" x14ac:dyDescent="0.2">
      <c r="A680" s="14" t="s">
        <v>1136</v>
      </c>
      <c r="B680" s="14"/>
      <c r="C680" s="14"/>
      <c r="D680" s="15" t="s">
        <v>1137</v>
      </c>
      <c r="E680" s="15"/>
      <c r="F680" s="15" t="s">
        <v>997</v>
      </c>
      <c r="G680" s="15"/>
      <c r="H680" s="1" t="s">
        <v>559</v>
      </c>
      <c r="I680" s="2">
        <v>1.9950000000000001</v>
      </c>
      <c r="J680" s="2">
        <v>1</v>
      </c>
      <c r="K680" s="3">
        <v>30.387</v>
      </c>
      <c r="L680" s="4">
        <f t="shared" si="17"/>
        <v>30.387</v>
      </c>
    </row>
    <row r="681" spans="1:12" ht="11.1" customHeight="1" outlineLevel="1" x14ac:dyDescent="0.2">
      <c r="A681" s="14" t="s">
        <v>1138</v>
      </c>
      <c r="B681" s="14"/>
      <c r="C681" s="14"/>
      <c r="D681" s="15" t="s">
        <v>1139</v>
      </c>
      <c r="E681" s="15"/>
      <c r="F681" s="15" t="s">
        <v>1140</v>
      </c>
      <c r="G681" s="15"/>
      <c r="H681" s="1" t="s">
        <v>716</v>
      </c>
      <c r="I681" s="2">
        <v>1.6</v>
      </c>
      <c r="J681" s="2">
        <v>2</v>
      </c>
      <c r="K681" s="3">
        <v>30.21</v>
      </c>
      <c r="L681" s="4">
        <f t="shared" si="17"/>
        <v>60.42</v>
      </c>
    </row>
    <row r="682" spans="1:12" ht="11.1" customHeight="1" outlineLevel="1" x14ac:dyDescent="0.2">
      <c r="A682" s="14" t="s">
        <v>1141</v>
      </c>
      <c r="B682" s="14"/>
      <c r="C682" s="14"/>
      <c r="D682" s="15" t="s">
        <v>1142</v>
      </c>
      <c r="E682" s="15"/>
      <c r="F682" s="15" t="s">
        <v>1143</v>
      </c>
      <c r="G682" s="15"/>
      <c r="H682" s="1" t="s">
        <v>897</v>
      </c>
      <c r="I682" s="2">
        <v>5.24</v>
      </c>
      <c r="J682" s="2">
        <v>1</v>
      </c>
      <c r="K682" s="3">
        <v>30.21</v>
      </c>
      <c r="L682" s="4">
        <f t="shared" si="17"/>
        <v>30.21</v>
      </c>
    </row>
    <row r="683" spans="1:12" ht="11.1" customHeight="1" outlineLevel="1" x14ac:dyDescent="0.2">
      <c r="A683" s="14" t="s">
        <v>1141</v>
      </c>
      <c r="B683" s="14"/>
      <c r="C683" s="14"/>
      <c r="D683" s="15" t="s">
        <v>1142</v>
      </c>
      <c r="E683" s="15"/>
      <c r="F683" s="15" t="s">
        <v>1143</v>
      </c>
      <c r="G683" s="15"/>
      <c r="H683" s="1" t="s">
        <v>1144</v>
      </c>
      <c r="I683" s="2">
        <v>1.325</v>
      </c>
      <c r="J683" s="2">
        <v>1</v>
      </c>
      <c r="K683" s="3">
        <v>30.21</v>
      </c>
      <c r="L683" s="4">
        <f t="shared" si="17"/>
        <v>30.21</v>
      </c>
    </row>
    <row r="684" spans="1:12" ht="11.1" customHeight="1" outlineLevel="1" x14ac:dyDescent="0.2">
      <c r="A684" s="14" t="s">
        <v>1141</v>
      </c>
      <c r="B684" s="14"/>
      <c r="C684" s="14"/>
      <c r="D684" s="15" t="s">
        <v>1142</v>
      </c>
      <c r="E684" s="15"/>
      <c r="F684" s="15" t="s">
        <v>1143</v>
      </c>
      <c r="G684" s="15"/>
      <c r="H684" s="1" t="s">
        <v>1145</v>
      </c>
      <c r="I684" s="2">
        <v>5.45</v>
      </c>
      <c r="J684" s="2">
        <v>1</v>
      </c>
      <c r="K684" s="3">
        <v>30.21</v>
      </c>
      <c r="L684" s="4">
        <f t="shared" si="17"/>
        <v>30.21</v>
      </c>
    </row>
    <row r="685" spans="1:12" ht="11.1" customHeight="1" outlineLevel="1" x14ac:dyDescent="0.2">
      <c r="A685" s="14" t="s">
        <v>1146</v>
      </c>
      <c r="B685" s="14"/>
      <c r="C685" s="14"/>
      <c r="D685" s="15" t="s">
        <v>1147</v>
      </c>
      <c r="E685" s="15"/>
      <c r="F685" s="15" t="s">
        <v>1148</v>
      </c>
      <c r="G685" s="15"/>
      <c r="H685" s="1"/>
      <c r="I685" s="2">
        <v>1.66</v>
      </c>
      <c r="J685" s="2">
        <v>1.66</v>
      </c>
      <c r="K685" s="3">
        <v>30.21</v>
      </c>
      <c r="L685" s="4">
        <f t="shared" si="17"/>
        <v>50.148600000000002</v>
      </c>
    </row>
    <row r="686" spans="1:12" ht="11.1" customHeight="1" outlineLevel="1" x14ac:dyDescent="0.2">
      <c r="A686" s="14" t="s">
        <v>1149</v>
      </c>
      <c r="B686" s="14"/>
      <c r="C686" s="14"/>
      <c r="D686" s="15" t="s">
        <v>1150</v>
      </c>
      <c r="E686" s="15"/>
      <c r="F686" s="15" t="s">
        <v>421</v>
      </c>
      <c r="G686" s="15"/>
      <c r="H686" s="1"/>
      <c r="I686" s="2">
        <v>0.02</v>
      </c>
      <c r="J686" s="2">
        <v>0.02</v>
      </c>
      <c r="K686" s="3">
        <v>30.21</v>
      </c>
      <c r="L686" s="4">
        <f t="shared" si="17"/>
        <v>0.60420000000000007</v>
      </c>
    </row>
    <row r="687" spans="1:12" ht="11.1" customHeight="1" outlineLevel="1" x14ac:dyDescent="0.2">
      <c r="A687" s="14" t="s">
        <v>1149</v>
      </c>
      <c r="B687" s="14"/>
      <c r="C687" s="14"/>
      <c r="D687" s="15" t="s">
        <v>1150</v>
      </c>
      <c r="E687" s="15"/>
      <c r="F687" s="15" t="s">
        <v>1152</v>
      </c>
      <c r="G687" s="15"/>
      <c r="H687" s="1" t="s">
        <v>1153</v>
      </c>
      <c r="I687" s="2">
        <v>0.09</v>
      </c>
      <c r="J687" s="2">
        <v>1</v>
      </c>
      <c r="K687" s="3">
        <v>30.21</v>
      </c>
      <c r="L687" s="4">
        <f t="shared" si="17"/>
        <v>30.21</v>
      </c>
    </row>
    <row r="688" spans="1:12" ht="11.1" customHeight="1" outlineLevel="1" x14ac:dyDescent="0.2">
      <c r="A688" s="14" t="s">
        <v>1155</v>
      </c>
      <c r="B688" s="14"/>
      <c r="C688" s="14"/>
      <c r="D688" s="15" t="s">
        <v>1156</v>
      </c>
      <c r="E688" s="15"/>
      <c r="F688" s="15" t="s">
        <v>1157</v>
      </c>
      <c r="G688" s="15"/>
      <c r="H688" s="1" t="s">
        <v>1087</v>
      </c>
      <c r="I688" s="2">
        <v>1.59</v>
      </c>
      <c r="J688" s="2">
        <v>1</v>
      </c>
      <c r="K688" s="3">
        <v>30.21</v>
      </c>
      <c r="L688" s="4">
        <f t="shared" si="17"/>
        <v>30.21</v>
      </c>
    </row>
    <row r="689" spans="1:12" ht="11.1" customHeight="1" outlineLevel="1" x14ac:dyDescent="0.2">
      <c r="A689" s="14" t="s">
        <v>1158</v>
      </c>
      <c r="B689" s="14"/>
      <c r="C689" s="14"/>
      <c r="D689" s="15" t="s">
        <v>1159</v>
      </c>
      <c r="E689" s="15"/>
      <c r="F689" s="15" t="s">
        <v>1160</v>
      </c>
      <c r="G689" s="15"/>
      <c r="H689" s="1" t="s">
        <v>745</v>
      </c>
      <c r="I689" s="2">
        <v>0.46</v>
      </c>
      <c r="J689" s="2">
        <v>1</v>
      </c>
      <c r="K689" s="3">
        <v>30.21</v>
      </c>
      <c r="L689" s="4">
        <f t="shared" si="17"/>
        <v>30.21</v>
      </c>
    </row>
    <row r="690" spans="1:12" ht="11.1" customHeight="1" outlineLevel="1" x14ac:dyDescent="0.2">
      <c r="A690" s="14" t="s">
        <v>1158</v>
      </c>
      <c r="B690" s="14"/>
      <c r="C690" s="14"/>
      <c r="D690" s="15" t="s">
        <v>1159</v>
      </c>
      <c r="E690" s="15"/>
      <c r="F690" s="15" t="s">
        <v>1160</v>
      </c>
      <c r="G690" s="15"/>
      <c r="H690" s="1" t="s">
        <v>839</v>
      </c>
      <c r="I690" s="2">
        <v>0.67</v>
      </c>
      <c r="J690" s="2">
        <v>1</v>
      </c>
      <c r="K690" s="3">
        <v>30.21</v>
      </c>
      <c r="L690" s="4">
        <f t="shared" si="17"/>
        <v>30.21</v>
      </c>
    </row>
    <row r="691" spans="1:12" ht="21.95" customHeight="1" outlineLevel="1" x14ac:dyDescent="0.2">
      <c r="A691" s="14" t="s">
        <v>1161</v>
      </c>
      <c r="B691" s="14"/>
      <c r="C691" s="14"/>
      <c r="D691" s="15" t="s">
        <v>1162</v>
      </c>
      <c r="E691" s="15"/>
      <c r="F691" s="15" t="s">
        <v>1163</v>
      </c>
      <c r="G691" s="15"/>
      <c r="H691" s="1" t="s">
        <v>930</v>
      </c>
      <c r="I691" s="2">
        <v>0.96</v>
      </c>
      <c r="J691" s="2">
        <v>1</v>
      </c>
      <c r="K691" s="3">
        <v>30.21</v>
      </c>
      <c r="L691" s="4">
        <f t="shared" si="17"/>
        <v>30.21</v>
      </c>
    </row>
    <row r="692" spans="1:12" ht="11.1" customHeight="1" outlineLevel="1" x14ac:dyDescent="0.2">
      <c r="A692" s="14" t="s">
        <v>1164</v>
      </c>
      <c r="B692" s="14"/>
      <c r="C692" s="14"/>
      <c r="D692" s="15" t="s">
        <v>1165</v>
      </c>
      <c r="E692" s="15"/>
      <c r="F692" s="15" t="s">
        <v>1166</v>
      </c>
      <c r="G692" s="15"/>
      <c r="H692" s="1" t="s">
        <v>1010</v>
      </c>
      <c r="I692" s="2">
        <v>1.04</v>
      </c>
      <c r="J692" s="2">
        <v>1</v>
      </c>
      <c r="K692" s="3">
        <v>34.68</v>
      </c>
      <c r="L692" s="4">
        <f t="shared" ref="L692:L731" si="18">K692*J692</f>
        <v>34.68</v>
      </c>
    </row>
    <row r="693" spans="1:12" ht="11.1" customHeight="1" outlineLevel="1" x14ac:dyDescent="0.2">
      <c r="A693" s="14" t="s">
        <v>1167</v>
      </c>
      <c r="B693" s="14"/>
      <c r="C693" s="14"/>
      <c r="D693" s="15" t="s">
        <v>1168</v>
      </c>
      <c r="E693" s="15"/>
      <c r="F693" s="15" t="s">
        <v>1169</v>
      </c>
      <c r="G693" s="15"/>
      <c r="H693" s="1" t="s">
        <v>1170</v>
      </c>
      <c r="I693" s="2">
        <v>0.81</v>
      </c>
      <c r="J693" s="2">
        <v>1</v>
      </c>
      <c r="K693" s="3">
        <v>34.68</v>
      </c>
      <c r="L693" s="4">
        <f t="shared" si="18"/>
        <v>34.68</v>
      </c>
    </row>
    <row r="694" spans="1:12" ht="11.1" customHeight="1" outlineLevel="1" x14ac:dyDescent="0.2">
      <c r="A694" s="14" t="s">
        <v>1171</v>
      </c>
      <c r="B694" s="14"/>
      <c r="C694" s="14"/>
      <c r="D694" s="15" t="s">
        <v>1172</v>
      </c>
      <c r="E694" s="15"/>
      <c r="F694" s="15" t="s">
        <v>1173</v>
      </c>
      <c r="G694" s="15"/>
      <c r="H694" s="1" t="s">
        <v>746</v>
      </c>
      <c r="I694" s="2">
        <v>1.97</v>
      </c>
      <c r="J694" s="2">
        <v>1</v>
      </c>
      <c r="K694" s="3">
        <v>34.68</v>
      </c>
      <c r="L694" s="4">
        <f t="shared" si="18"/>
        <v>34.68</v>
      </c>
    </row>
    <row r="695" spans="1:12" ht="11.1" customHeight="1" outlineLevel="1" x14ac:dyDescent="0.2">
      <c r="A695" s="14" t="s">
        <v>1174</v>
      </c>
      <c r="B695" s="14"/>
      <c r="C695" s="14"/>
      <c r="D695" s="15" t="s">
        <v>1175</v>
      </c>
      <c r="E695" s="15"/>
      <c r="F695" s="15" t="s">
        <v>1176</v>
      </c>
      <c r="G695" s="15"/>
      <c r="H695" s="1" t="s">
        <v>1177</v>
      </c>
      <c r="I695" s="2">
        <v>2.6749999999999998</v>
      </c>
      <c r="J695" s="2">
        <v>1</v>
      </c>
      <c r="K695" s="3">
        <v>34.68</v>
      </c>
      <c r="L695" s="4">
        <f t="shared" si="18"/>
        <v>34.68</v>
      </c>
    </row>
    <row r="696" spans="1:12" ht="11.1" customHeight="1" outlineLevel="1" x14ac:dyDescent="0.2">
      <c r="A696" s="14" t="s">
        <v>1178</v>
      </c>
      <c r="B696" s="14"/>
      <c r="C696" s="14"/>
      <c r="D696" s="15" t="s">
        <v>1179</v>
      </c>
      <c r="E696" s="15"/>
      <c r="F696" s="15" t="s">
        <v>1180</v>
      </c>
      <c r="G696" s="15"/>
      <c r="H696" s="1"/>
      <c r="I696" s="2">
        <v>884.298</v>
      </c>
      <c r="J696" s="2">
        <v>884.298</v>
      </c>
      <c r="K696" s="3">
        <v>0.39400000000000002</v>
      </c>
      <c r="L696" s="4">
        <f t="shared" si="18"/>
        <v>348.41341199999999</v>
      </c>
    </row>
    <row r="697" spans="1:12" ht="11.1" customHeight="1" outlineLevel="1" x14ac:dyDescent="0.2">
      <c r="A697" s="14" t="s">
        <v>1181</v>
      </c>
      <c r="B697" s="14"/>
      <c r="C697" s="14"/>
      <c r="D697" s="15" t="s">
        <v>1182</v>
      </c>
      <c r="E697" s="15"/>
      <c r="F697" s="15" t="s">
        <v>1183</v>
      </c>
      <c r="G697" s="15"/>
      <c r="H697" s="1"/>
      <c r="I697" s="2">
        <v>540.19000000000005</v>
      </c>
      <c r="J697" s="2">
        <v>540.19000000000005</v>
      </c>
      <c r="K697" s="3">
        <v>0.39500000000000002</v>
      </c>
      <c r="L697" s="4">
        <f t="shared" si="18"/>
        <v>213.37505000000004</v>
      </c>
    </row>
    <row r="698" spans="1:12" ht="11.1" customHeight="1" outlineLevel="1" x14ac:dyDescent="0.2">
      <c r="A698" s="14" t="s">
        <v>1184</v>
      </c>
      <c r="B698" s="14"/>
      <c r="C698" s="14"/>
      <c r="D698" s="15" t="s">
        <v>1185</v>
      </c>
      <c r="E698" s="15"/>
      <c r="F698" s="15" t="s">
        <v>1186</v>
      </c>
      <c r="G698" s="15"/>
      <c r="H698" s="1"/>
      <c r="I698" s="10">
        <v>6020.4470000000001</v>
      </c>
      <c r="J698" s="10">
        <v>6020.4470000000001</v>
      </c>
      <c r="K698" s="3">
        <v>0.39500000000000002</v>
      </c>
      <c r="L698" s="4">
        <f t="shared" si="18"/>
        <v>2378.0765650000003</v>
      </c>
    </row>
    <row r="699" spans="1:12" ht="11.1" customHeight="1" outlineLevel="1" x14ac:dyDescent="0.2">
      <c r="A699" s="14" t="s">
        <v>1188</v>
      </c>
      <c r="B699" s="14"/>
      <c r="C699" s="14"/>
      <c r="D699" s="15" t="s">
        <v>1189</v>
      </c>
      <c r="E699" s="15"/>
      <c r="F699" s="15" t="s">
        <v>1190</v>
      </c>
      <c r="G699" s="15"/>
      <c r="H699" s="1" t="s">
        <v>1191</v>
      </c>
      <c r="I699" s="2">
        <v>2.09</v>
      </c>
      <c r="J699" s="2">
        <v>1</v>
      </c>
      <c r="K699" s="3">
        <v>44.54</v>
      </c>
      <c r="L699" s="4">
        <f t="shared" si="18"/>
        <v>44.54</v>
      </c>
    </row>
    <row r="700" spans="1:12" ht="11.1" customHeight="1" outlineLevel="1" x14ac:dyDescent="0.2">
      <c r="A700" s="14" t="s">
        <v>1192</v>
      </c>
      <c r="B700" s="14"/>
      <c r="C700" s="14"/>
      <c r="D700" s="15" t="s">
        <v>1193</v>
      </c>
      <c r="E700" s="15"/>
      <c r="F700" s="15" t="s">
        <v>1194</v>
      </c>
      <c r="G700" s="15"/>
      <c r="H700" s="1" t="s">
        <v>1195</v>
      </c>
      <c r="I700" s="2">
        <v>1.1299999999999999</v>
      </c>
      <c r="J700" s="2">
        <v>1</v>
      </c>
      <c r="K700" s="3">
        <v>44.54</v>
      </c>
      <c r="L700" s="4">
        <f t="shared" si="18"/>
        <v>44.54</v>
      </c>
    </row>
    <row r="701" spans="1:12" ht="11.1" customHeight="1" outlineLevel="1" x14ac:dyDescent="0.2">
      <c r="A701" s="14" t="s">
        <v>1196</v>
      </c>
      <c r="B701" s="14"/>
      <c r="C701" s="14"/>
      <c r="D701" s="15" t="s">
        <v>1197</v>
      </c>
      <c r="E701" s="15"/>
      <c r="F701" s="15" t="s">
        <v>1198</v>
      </c>
      <c r="G701" s="15"/>
      <c r="H701" s="1" t="s">
        <v>668</v>
      </c>
      <c r="I701" s="2">
        <v>1.1000000000000001</v>
      </c>
      <c r="J701" s="2">
        <v>2</v>
      </c>
      <c r="K701" s="3">
        <v>49.94</v>
      </c>
      <c r="L701" s="4">
        <f t="shared" si="18"/>
        <v>99.88</v>
      </c>
    </row>
    <row r="702" spans="1:12" ht="11.1" customHeight="1" outlineLevel="1" x14ac:dyDescent="0.2">
      <c r="A702" s="14" t="s">
        <v>1196</v>
      </c>
      <c r="B702" s="14"/>
      <c r="C702" s="14"/>
      <c r="D702" s="15" t="s">
        <v>1197</v>
      </c>
      <c r="E702" s="15"/>
      <c r="F702" s="15" t="s">
        <v>1198</v>
      </c>
      <c r="G702" s="15"/>
      <c r="H702" s="1" t="s">
        <v>1199</v>
      </c>
      <c r="I702" s="2">
        <v>0.78500000000000003</v>
      </c>
      <c r="J702" s="2">
        <v>1</v>
      </c>
      <c r="K702" s="3">
        <v>49.94</v>
      </c>
      <c r="L702" s="4">
        <f t="shared" si="18"/>
        <v>49.94</v>
      </c>
    </row>
    <row r="703" spans="1:12" ht="11.1" customHeight="1" outlineLevel="1" x14ac:dyDescent="0.2">
      <c r="A703" s="14" t="s">
        <v>1196</v>
      </c>
      <c r="B703" s="14"/>
      <c r="C703" s="14"/>
      <c r="D703" s="15" t="s">
        <v>1197</v>
      </c>
      <c r="E703" s="15"/>
      <c r="F703" s="15" t="s">
        <v>1200</v>
      </c>
      <c r="G703" s="15"/>
      <c r="H703" s="1" t="s">
        <v>1201</v>
      </c>
      <c r="I703" s="2">
        <v>0.86499999999999999</v>
      </c>
      <c r="J703" s="2">
        <v>1</v>
      </c>
      <c r="K703" s="3">
        <v>49.94</v>
      </c>
      <c r="L703" s="4">
        <f t="shared" si="18"/>
        <v>49.94</v>
      </c>
    </row>
    <row r="704" spans="1:12" ht="11.1" customHeight="1" outlineLevel="1" x14ac:dyDescent="0.2">
      <c r="A704" s="14" t="s">
        <v>1202</v>
      </c>
      <c r="B704" s="14"/>
      <c r="C704" s="14"/>
      <c r="D704" s="15" t="s">
        <v>1203</v>
      </c>
      <c r="E704" s="15"/>
      <c r="F704" s="15" t="s">
        <v>1204</v>
      </c>
      <c r="G704" s="15"/>
      <c r="H704" s="1" t="s">
        <v>1114</v>
      </c>
      <c r="I704" s="2">
        <v>2.0499999999999998</v>
      </c>
      <c r="J704" s="2">
        <v>1</v>
      </c>
      <c r="K704" s="3">
        <v>50.231999999999999</v>
      </c>
      <c r="L704" s="4">
        <f t="shared" si="18"/>
        <v>50.231999999999999</v>
      </c>
    </row>
    <row r="705" spans="1:12" ht="11.1" customHeight="1" outlineLevel="1" x14ac:dyDescent="0.2">
      <c r="A705" s="14" t="s">
        <v>1205</v>
      </c>
      <c r="B705" s="14"/>
      <c r="C705" s="14"/>
      <c r="D705" s="15" t="s">
        <v>1206</v>
      </c>
      <c r="E705" s="15"/>
      <c r="F705" s="15" t="s">
        <v>1207</v>
      </c>
      <c r="G705" s="15"/>
      <c r="H705" s="1" t="s">
        <v>1208</v>
      </c>
      <c r="I705" s="2">
        <v>2.6</v>
      </c>
      <c r="J705" s="2">
        <v>1</v>
      </c>
      <c r="K705" s="3">
        <v>49.94</v>
      </c>
      <c r="L705" s="4">
        <f t="shared" si="18"/>
        <v>49.94</v>
      </c>
    </row>
    <row r="706" spans="1:12" ht="11.1" customHeight="1" outlineLevel="1" x14ac:dyDescent="0.2">
      <c r="A706" s="14" t="s">
        <v>1205</v>
      </c>
      <c r="B706" s="14"/>
      <c r="C706" s="14"/>
      <c r="D706" s="15" t="s">
        <v>1206</v>
      </c>
      <c r="E706" s="15"/>
      <c r="F706" s="15" t="s">
        <v>1209</v>
      </c>
      <c r="G706" s="15"/>
      <c r="H706" s="1" t="s">
        <v>617</v>
      </c>
      <c r="I706" s="2">
        <v>0.74</v>
      </c>
      <c r="J706" s="2">
        <v>1</v>
      </c>
      <c r="K706" s="3">
        <v>49.94</v>
      </c>
      <c r="L706" s="4">
        <f t="shared" si="18"/>
        <v>49.94</v>
      </c>
    </row>
    <row r="707" spans="1:12" ht="11.1" customHeight="1" outlineLevel="1" x14ac:dyDescent="0.2">
      <c r="A707" s="14" t="s">
        <v>1205</v>
      </c>
      <c r="B707" s="14"/>
      <c r="C707" s="14"/>
      <c r="D707" s="15" t="s">
        <v>1206</v>
      </c>
      <c r="E707" s="15"/>
      <c r="F707" s="15" t="s">
        <v>1207</v>
      </c>
      <c r="G707" s="15"/>
      <c r="H707" s="1" t="s">
        <v>757</v>
      </c>
      <c r="I707" s="2">
        <v>2.54</v>
      </c>
      <c r="J707" s="2">
        <v>1</v>
      </c>
      <c r="K707" s="3">
        <v>49.94</v>
      </c>
      <c r="L707" s="4">
        <f t="shared" si="18"/>
        <v>49.94</v>
      </c>
    </row>
    <row r="708" spans="1:12" ht="11.1" customHeight="1" outlineLevel="1" x14ac:dyDescent="0.2">
      <c r="A708" s="14" t="s">
        <v>1205</v>
      </c>
      <c r="B708" s="14"/>
      <c r="C708" s="14"/>
      <c r="D708" s="15" t="s">
        <v>1206</v>
      </c>
      <c r="E708" s="15"/>
      <c r="F708" s="15" t="s">
        <v>1209</v>
      </c>
      <c r="G708" s="15"/>
      <c r="H708" s="1" t="s">
        <v>1117</v>
      </c>
      <c r="I708" s="2">
        <v>4.21</v>
      </c>
      <c r="J708" s="2">
        <v>1</v>
      </c>
      <c r="K708" s="3">
        <v>49.94</v>
      </c>
      <c r="L708" s="4">
        <f t="shared" si="18"/>
        <v>49.94</v>
      </c>
    </row>
    <row r="709" spans="1:12" ht="11.1" customHeight="1" outlineLevel="1" x14ac:dyDescent="0.2">
      <c r="A709" s="14" t="s">
        <v>1210</v>
      </c>
      <c r="B709" s="14"/>
      <c r="C709" s="14"/>
      <c r="D709" s="15" t="s">
        <v>1211</v>
      </c>
      <c r="E709" s="15"/>
      <c r="F709" s="15" t="s">
        <v>421</v>
      </c>
      <c r="G709" s="15"/>
      <c r="H709" s="1"/>
      <c r="I709" s="2">
        <v>1.81</v>
      </c>
      <c r="J709" s="2">
        <v>1.81</v>
      </c>
      <c r="K709" s="11"/>
      <c r="L709" s="4">
        <f t="shared" si="18"/>
        <v>0</v>
      </c>
    </row>
    <row r="710" spans="1:12" ht="11.1" customHeight="1" outlineLevel="1" x14ac:dyDescent="0.2">
      <c r="A710" s="14" t="s">
        <v>1212</v>
      </c>
      <c r="B710" s="14"/>
      <c r="C710" s="14"/>
      <c r="D710" s="15" t="s">
        <v>1213</v>
      </c>
      <c r="E710" s="15"/>
      <c r="F710" s="15" t="s">
        <v>1214</v>
      </c>
      <c r="G710" s="15"/>
      <c r="H710" s="1" t="s">
        <v>1215</v>
      </c>
      <c r="I710" s="2">
        <v>1.5629999999999999</v>
      </c>
      <c r="J710" s="2">
        <v>1</v>
      </c>
      <c r="K710" s="3">
        <v>6.7</v>
      </c>
      <c r="L710" s="4">
        <f t="shared" si="18"/>
        <v>6.7</v>
      </c>
    </row>
    <row r="711" spans="1:12" ht="11.1" customHeight="1" outlineLevel="1" x14ac:dyDescent="0.2">
      <c r="A711" s="14" t="s">
        <v>1212</v>
      </c>
      <c r="B711" s="14"/>
      <c r="C711" s="14"/>
      <c r="D711" s="15" t="s">
        <v>1213</v>
      </c>
      <c r="E711" s="15"/>
      <c r="F711" s="15" t="s">
        <v>1214</v>
      </c>
      <c r="G711" s="15"/>
      <c r="H711" s="1" t="s">
        <v>1216</v>
      </c>
      <c r="I711" s="2">
        <v>9.375</v>
      </c>
      <c r="J711" s="2">
        <v>3</v>
      </c>
      <c r="K711" s="3">
        <v>6.7</v>
      </c>
      <c r="L711" s="4">
        <f t="shared" si="18"/>
        <v>20.100000000000001</v>
      </c>
    </row>
    <row r="712" spans="1:12" ht="11.1" customHeight="1" outlineLevel="1" x14ac:dyDescent="0.2">
      <c r="A712" s="14" t="s">
        <v>1217</v>
      </c>
      <c r="B712" s="14"/>
      <c r="C712" s="14"/>
      <c r="D712" s="15" t="s">
        <v>1218</v>
      </c>
      <c r="E712" s="15"/>
      <c r="F712" s="15" t="s">
        <v>1219</v>
      </c>
      <c r="G712" s="15"/>
      <c r="H712" s="1" t="s">
        <v>1220</v>
      </c>
      <c r="I712" s="2">
        <v>1.95</v>
      </c>
      <c r="J712" s="2">
        <v>1</v>
      </c>
      <c r="K712" s="3">
        <v>7.9</v>
      </c>
      <c r="L712" s="4">
        <f t="shared" si="18"/>
        <v>7.9</v>
      </c>
    </row>
    <row r="713" spans="1:12" ht="11.1" customHeight="1" outlineLevel="1" x14ac:dyDescent="0.2">
      <c r="A713" s="14" t="s">
        <v>1217</v>
      </c>
      <c r="B713" s="14"/>
      <c r="C713" s="14"/>
      <c r="D713" s="15" t="s">
        <v>1218</v>
      </c>
      <c r="E713" s="15"/>
      <c r="F713" s="15" t="s">
        <v>1219</v>
      </c>
      <c r="G713" s="15"/>
      <c r="H713" s="1" t="s">
        <v>1221</v>
      </c>
      <c r="I713" s="2">
        <v>6</v>
      </c>
      <c r="J713" s="2">
        <v>3</v>
      </c>
      <c r="K713" s="3">
        <v>7.9</v>
      </c>
      <c r="L713" s="4">
        <f t="shared" si="18"/>
        <v>23.700000000000003</v>
      </c>
    </row>
    <row r="714" spans="1:12" ht="11.1" customHeight="1" outlineLevel="1" x14ac:dyDescent="0.2">
      <c r="A714" s="14" t="s">
        <v>1222</v>
      </c>
      <c r="B714" s="14"/>
      <c r="C714" s="14"/>
      <c r="D714" s="15" t="s">
        <v>1223</v>
      </c>
      <c r="E714" s="15"/>
      <c r="F714" s="15" t="s">
        <v>1224</v>
      </c>
      <c r="G714" s="15"/>
      <c r="H714" s="1" t="s">
        <v>1225</v>
      </c>
      <c r="I714" s="2">
        <v>3.46</v>
      </c>
      <c r="J714" s="2">
        <v>1</v>
      </c>
      <c r="K714" s="3">
        <v>78.5</v>
      </c>
      <c r="L714" s="4">
        <f t="shared" si="18"/>
        <v>78.5</v>
      </c>
    </row>
    <row r="715" spans="1:12" ht="11.1" customHeight="1" outlineLevel="1" x14ac:dyDescent="0.2">
      <c r="A715" s="14" t="s">
        <v>1226</v>
      </c>
      <c r="B715" s="14"/>
      <c r="C715" s="14"/>
      <c r="D715" s="15" t="s">
        <v>1227</v>
      </c>
      <c r="E715" s="15"/>
      <c r="F715" s="21" t="s">
        <v>1228</v>
      </c>
      <c r="G715" s="15"/>
      <c r="H715" s="1" t="s">
        <v>1229</v>
      </c>
      <c r="I715" s="2">
        <v>0.109</v>
      </c>
      <c r="J715" s="2">
        <v>1</v>
      </c>
      <c r="K715" s="3">
        <v>79</v>
      </c>
      <c r="L715" s="4">
        <f t="shared" si="18"/>
        <v>79</v>
      </c>
    </row>
    <row r="716" spans="1:12" ht="11.1" customHeight="1" outlineLevel="1" x14ac:dyDescent="0.2">
      <c r="A716" s="14" t="s">
        <v>1226</v>
      </c>
      <c r="B716" s="14"/>
      <c r="C716" s="14"/>
      <c r="D716" s="15" t="s">
        <v>1227</v>
      </c>
      <c r="E716" s="15"/>
      <c r="F716" s="15" t="s">
        <v>1228</v>
      </c>
      <c r="G716" s="15"/>
      <c r="H716" s="1" t="s">
        <v>1230</v>
      </c>
      <c r="I716" s="2">
        <v>1.095</v>
      </c>
      <c r="J716" s="2">
        <v>1</v>
      </c>
      <c r="K716" s="3">
        <v>79</v>
      </c>
      <c r="L716" s="4">
        <f t="shared" si="18"/>
        <v>79</v>
      </c>
    </row>
    <row r="717" spans="1:12" ht="11.1" customHeight="1" outlineLevel="1" x14ac:dyDescent="0.2">
      <c r="A717" s="14" t="s">
        <v>1226</v>
      </c>
      <c r="B717" s="14"/>
      <c r="C717" s="14"/>
      <c r="D717" s="15" t="s">
        <v>1227</v>
      </c>
      <c r="E717" s="15"/>
      <c r="F717" s="15" t="s">
        <v>1228</v>
      </c>
      <c r="G717" s="15"/>
      <c r="H717" s="1" t="s">
        <v>1231</v>
      </c>
      <c r="I717" s="2">
        <v>0.745</v>
      </c>
      <c r="J717" s="2">
        <v>1</v>
      </c>
      <c r="K717" s="3">
        <v>79</v>
      </c>
      <c r="L717" s="4">
        <f t="shared" si="18"/>
        <v>79</v>
      </c>
    </row>
    <row r="718" spans="1:12" ht="11.1" customHeight="1" outlineLevel="1" x14ac:dyDescent="0.2">
      <c r="A718" s="14" t="s">
        <v>1226</v>
      </c>
      <c r="B718" s="14"/>
      <c r="C718" s="14"/>
      <c r="D718" s="15" t="s">
        <v>1227</v>
      </c>
      <c r="E718" s="15"/>
      <c r="F718" s="15" t="s">
        <v>1228</v>
      </c>
      <c r="G718" s="15"/>
      <c r="H718" s="1" t="s">
        <v>1232</v>
      </c>
      <c r="I718" s="2">
        <v>0.13900000000000001</v>
      </c>
      <c r="J718" s="2">
        <v>1</v>
      </c>
      <c r="K718" s="3">
        <v>79</v>
      </c>
      <c r="L718" s="4">
        <f t="shared" si="18"/>
        <v>79</v>
      </c>
    </row>
    <row r="719" spans="1:12" ht="11.1" customHeight="1" outlineLevel="1" x14ac:dyDescent="0.2">
      <c r="A719" s="14" t="s">
        <v>1226</v>
      </c>
      <c r="B719" s="14"/>
      <c r="C719" s="14"/>
      <c r="D719" s="15" t="s">
        <v>1227</v>
      </c>
      <c r="E719" s="15"/>
      <c r="F719" s="15" t="s">
        <v>1228</v>
      </c>
      <c r="G719" s="15"/>
      <c r="H719" s="1" t="s">
        <v>1233</v>
      </c>
      <c r="I719" s="2">
        <v>9.1999999999999998E-2</v>
      </c>
      <c r="J719" s="2">
        <v>1</v>
      </c>
      <c r="K719" s="3">
        <v>79</v>
      </c>
      <c r="L719" s="4">
        <f t="shared" si="18"/>
        <v>79</v>
      </c>
    </row>
    <row r="720" spans="1:12" ht="11.1" customHeight="1" outlineLevel="1" x14ac:dyDescent="0.2">
      <c r="A720" s="14" t="s">
        <v>1226</v>
      </c>
      <c r="B720" s="14"/>
      <c r="C720" s="14"/>
      <c r="D720" s="15" t="s">
        <v>1227</v>
      </c>
      <c r="E720" s="15"/>
      <c r="F720" s="15" t="s">
        <v>1228</v>
      </c>
      <c r="G720" s="15"/>
      <c r="H720" s="1" t="s">
        <v>1234</v>
      </c>
      <c r="I720" s="2">
        <v>0.28799999999999998</v>
      </c>
      <c r="J720" s="2">
        <v>1</v>
      </c>
      <c r="K720" s="3">
        <v>79</v>
      </c>
      <c r="L720" s="4">
        <f t="shared" si="18"/>
        <v>79</v>
      </c>
    </row>
    <row r="721" spans="1:12" ht="11.1" customHeight="1" outlineLevel="1" x14ac:dyDescent="0.2">
      <c r="A721" s="14" t="s">
        <v>1235</v>
      </c>
      <c r="B721" s="14"/>
      <c r="C721" s="14"/>
      <c r="D721" s="15" t="s">
        <v>1236</v>
      </c>
      <c r="E721" s="15"/>
      <c r="F721" s="15" t="s">
        <v>1237</v>
      </c>
      <c r="G721" s="15"/>
      <c r="H721" s="1" t="s">
        <v>1238</v>
      </c>
      <c r="I721" s="2">
        <v>3.8010000000000002</v>
      </c>
      <c r="J721" s="2">
        <v>1</v>
      </c>
      <c r="K721" s="3">
        <v>78.5</v>
      </c>
      <c r="L721" s="4">
        <f t="shared" si="18"/>
        <v>78.5</v>
      </c>
    </row>
    <row r="722" spans="1:12" ht="11.1" customHeight="1" outlineLevel="1" x14ac:dyDescent="0.2">
      <c r="A722" s="14" t="s">
        <v>1235</v>
      </c>
      <c r="B722" s="14"/>
      <c r="C722" s="14"/>
      <c r="D722" s="15" t="s">
        <v>1236</v>
      </c>
      <c r="E722" s="15"/>
      <c r="F722" s="15" t="s">
        <v>1237</v>
      </c>
      <c r="G722" s="15"/>
      <c r="H722" s="1" t="s">
        <v>1239</v>
      </c>
      <c r="I722" s="2">
        <v>324</v>
      </c>
      <c r="J722" s="2">
        <v>36</v>
      </c>
      <c r="K722" s="3">
        <v>78.5</v>
      </c>
      <c r="L722" s="4">
        <f t="shared" si="18"/>
        <v>2826</v>
      </c>
    </row>
    <row r="723" spans="1:12" ht="11.1" customHeight="1" outlineLevel="1" x14ac:dyDescent="0.2">
      <c r="A723" s="14" t="s">
        <v>1235</v>
      </c>
      <c r="B723" s="14"/>
      <c r="C723" s="14"/>
      <c r="D723" s="15" t="s">
        <v>1236</v>
      </c>
      <c r="E723" s="15"/>
      <c r="F723" s="15" t="s">
        <v>421</v>
      </c>
      <c r="G723" s="15"/>
      <c r="H723" s="1"/>
      <c r="I723" s="2">
        <v>0.68799999999999994</v>
      </c>
      <c r="J723" s="2">
        <v>0.68799999999999994</v>
      </c>
      <c r="K723" s="3">
        <v>78.5</v>
      </c>
      <c r="L723" s="4">
        <f t="shared" si="18"/>
        <v>54.007999999999996</v>
      </c>
    </row>
    <row r="724" spans="1:12" ht="11.1" customHeight="1" outlineLevel="1" x14ac:dyDescent="0.2">
      <c r="A724" s="14" t="s">
        <v>1240</v>
      </c>
      <c r="B724" s="14"/>
      <c r="C724" s="14"/>
      <c r="D724" s="15" t="s">
        <v>1241</v>
      </c>
      <c r="E724" s="15"/>
      <c r="F724" s="15" t="s">
        <v>1242</v>
      </c>
      <c r="G724" s="15"/>
      <c r="H724" s="1" t="s">
        <v>1243</v>
      </c>
      <c r="I724" s="2">
        <v>0.53200000000000003</v>
      </c>
      <c r="J724" s="2">
        <v>1</v>
      </c>
      <c r="K724" s="3">
        <v>79</v>
      </c>
      <c r="L724" s="4">
        <f t="shared" si="18"/>
        <v>79</v>
      </c>
    </row>
    <row r="725" spans="1:12" ht="11.1" customHeight="1" outlineLevel="1" x14ac:dyDescent="0.2">
      <c r="A725" s="14" t="s">
        <v>1240</v>
      </c>
      <c r="B725" s="14"/>
      <c r="C725" s="14"/>
      <c r="D725" s="15" t="s">
        <v>1241</v>
      </c>
      <c r="E725" s="15"/>
      <c r="F725" s="15" t="s">
        <v>1244</v>
      </c>
      <c r="G725" s="15"/>
      <c r="H725" s="1" t="s">
        <v>1245</v>
      </c>
      <c r="I725" s="2">
        <v>0.6</v>
      </c>
      <c r="J725" s="2">
        <v>1</v>
      </c>
      <c r="K725" s="3">
        <v>79</v>
      </c>
      <c r="L725" s="4">
        <f t="shared" si="18"/>
        <v>79</v>
      </c>
    </row>
    <row r="726" spans="1:12" ht="11.1" customHeight="1" outlineLevel="1" x14ac:dyDescent="0.2">
      <c r="A726" s="14" t="s">
        <v>1240</v>
      </c>
      <c r="B726" s="14"/>
      <c r="C726" s="14"/>
      <c r="D726" s="15" t="s">
        <v>1241</v>
      </c>
      <c r="E726" s="15"/>
      <c r="F726" s="15" t="s">
        <v>1244</v>
      </c>
      <c r="G726" s="15"/>
      <c r="H726" s="1" t="s">
        <v>1246</v>
      </c>
      <c r="I726" s="2">
        <v>2.2050000000000001</v>
      </c>
      <c r="J726" s="2">
        <v>1</v>
      </c>
      <c r="K726" s="3">
        <v>79</v>
      </c>
      <c r="L726" s="4">
        <f t="shared" si="18"/>
        <v>79</v>
      </c>
    </row>
    <row r="727" spans="1:12" ht="11.1" customHeight="1" outlineLevel="1" x14ac:dyDescent="0.2">
      <c r="A727" s="14" t="s">
        <v>1240</v>
      </c>
      <c r="B727" s="14"/>
      <c r="C727" s="14"/>
      <c r="D727" s="15" t="s">
        <v>1241</v>
      </c>
      <c r="E727" s="15"/>
      <c r="F727" s="15" t="s">
        <v>1244</v>
      </c>
      <c r="G727" s="15"/>
      <c r="H727" s="1" t="s">
        <v>1247</v>
      </c>
      <c r="I727" s="2">
        <v>0.621</v>
      </c>
      <c r="J727" s="2">
        <v>1</v>
      </c>
      <c r="K727" s="3">
        <v>79</v>
      </c>
      <c r="L727" s="4">
        <f t="shared" si="18"/>
        <v>79</v>
      </c>
    </row>
    <row r="728" spans="1:12" ht="11.1" customHeight="1" outlineLevel="1" x14ac:dyDescent="0.2">
      <c r="A728" s="14" t="s">
        <v>1240</v>
      </c>
      <c r="B728" s="14"/>
      <c r="C728" s="14"/>
      <c r="D728" s="15" t="s">
        <v>1241</v>
      </c>
      <c r="E728" s="15"/>
      <c r="F728" s="15" t="s">
        <v>1242</v>
      </c>
      <c r="G728" s="15"/>
      <c r="H728" s="1" t="s">
        <v>1248</v>
      </c>
      <c r="I728" s="2">
        <v>7.3999999999999996E-2</v>
      </c>
      <c r="J728" s="2">
        <v>2</v>
      </c>
      <c r="K728" s="3">
        <v>79</v>
      </c>
      <c r="L728" s="4">
        <f t="shared" si="18"/>
        <v>158</v>
      </c>
    </row>
    <row r="729" spans="1:12" ht="11.1" customHeight="1" outlineLevel="1" x14ac:dyDescent="0.2">
      <c r="A729" s="14" t="s">
        <v>1249</v>
      </c>
      <c r="B729" s="14"/>
      <c r="C729" s="14"/>
      <c r="D729" s="15" t="s">
        <v>1250</v>
      </c>
      <c r="E729" s="15"/>
      <c r="F729" s="15" t="s">
        <v>1251</v>
      </c>
      <c r="G729" s="15"/>
      <c r="H729" s="1" t="s">
        <v>1252</v>
      </c>
      <c r="I729" s="2">
        <v>2.5950000000000002</v>
      </c>
      <c r="J729" s="2">
        <v>1</v>
      </c>
      <c r="K729" s="3">
        <v>79</v>
      </c>
      <c r="L729" s="4">
        <f t="shared" si="18"/>
        <v>79</v>
      </c>
    </row>
    <row r="730" spans="1:12" ht="11.1" customHeight="1" outlineLevel="1" x14ac:dyDescent="0.2">
      <c r="A730" s="14" t="s">
        <v>1253</v>
      </c>
      <c r="B730" s="14"/>
      <c r="C730" s="14"/>
      <c r="D730" s="15" t="s">
        <v>1254</v>
      </c>
      <c r="E730" s="15"/>
      <c r="F730" s="15" t="s">
        <v>1255</v>
      </c>
      <c r="G730" s="15"/>
      <c r="H730" s="1" t="s">
        <v>1256</v>
      </c>
      <c r="I730" s="2">
        <v>5.31</v>
      </c>
      <c r="J730" s="2">
        <v>1</v>
      </c>
      <c r="K730" s="3">
        <v>79</v>
      </c>
      <c r="L730" s="4">
        <f t="shared" si="18"/>
        <v>79</v>
      </c>
    </row>
    <row r="731" spans="1:12" ht="11.1" customHeight="1" outlineLevel="1" x14ac:dyDescent="0.2">
      <c r="A731" s="14" t="s">
        <v>1253</v>
      </c>
      <c r="B731" s="14"/>
      <c r="C731" s="14"/>
      <c r="D731" s="15" t="s">
        <v>1254</v>
      </c>
      <c r="E731" s="15"/>
      <c r="F731" s="15" t="s">
        <v>1255</v>
      </c>
      <c r="G731" s="15"/>
      <c r="H731" s="1" t="s">
        <v>1257</v>
      </c>
      <c r="I731" s="2">
        <v>0.216</v>
      </c>
      <c r="J731" s="2">
        <v>1</v>
      </c>
      <c r="K731" s="3">
        <v>79</v>
      </c>
      <c r="L731" s="4">
        <f t="shared" si="18"/>
        <v>79</v>
      </c>
    </row>
    <row r="732" spans="1:12" ht="11.1" customHeight="1" outlineLevel="1" x14ac:dyDescent="0.2">
      <c r="A732" s="14" t="s">
        <v>1258</v>
      </c>
      <c r="B732" s="14"/>
      <c r="C732" s="14"/>
      <c r="D732" s="15" t="s">
        <v>1259</v>
      </c>
      <c r="E732" s="15"/>
      <c r="F732" s="15" t="s">
        <v>1261</v>
      </c>
      <c r="G732" s="15"/>
      <c r="H732" s="1" t="s">
        <v>1262</v>
      </c>
      <c r="I732" s="2">
        <v>2.25</v>
      </c>
      <c r="J732" s="2">
        <v>1</v>
      </c>
      <c r="K732" s="3">
        <v>79</v>
      </c>
      <c r="L732" s="4">
        <f t="shared" ref="L732:L764" si="19">K732*J732</f>
        <v>79</v>
      </c>
    </row>
    <row r="733" spans="1:12" ht="11.1" customHeight="1" outlineLevel="1" x14ac:dyDescent="0.2">
      <c r="A733" s="14" t="s">
        <v>1263</v>
      </c>
      <c r="B733" s="14"/>
      <c r="C733" s="14"/>
      <c r="D733" s="15" t="s">
        <v>1264</v>
      </c>
      <c r="E733" s="15"/>
      <c r="F733" s="15" t="s">
        <v>1265</v>
      </c>
      <c r="G733" s="15"/>
      <c r="H733" s="1" t="s">
        <v>1260</v>
      </c>
      <c r="I733" s="2">
        <v>9</v>
      </c>
      <c r="J733" s="2">
        <v>1</v>
      </c>
      <c r="K733" s="3">
        <v>79</v>
      </c>
      <c r="L733" s="4">
        <f t="shared" si="19"/>
        <v>79</v>
      </c>
    </row>
    <row r="734" spans="1:12" ht="11.1" customHeight="1" outlineLevel="1" x14ac:dyDescent="0.2">
      <c r="A734" s="14" t="s">
        <v>1263</v>
      </c>
      <c r="B734" s="14"/>
      <c r="C734" s="14"/>
      <c r="D734" s="15" t="s">
        <v>1264</v>
      </c>
      <c r="E734" s="15"/>
      <c r="F734" s="15" t="s">
        <v>1265</v>
      </c>
      <c r="G734" s="15"/>
      <c r="H734" s="1" t="s">
        <v>1266</v>
      </c>
      <c r="I734" s="2">
        <v>2.5499999999999998</v>
      </c>
      <c r="J734" s="2">
        <v>1</v>
      </c>
      <c r="K734" s="3">
        <v>79</v>
      </c>
      <c r="L734" s="4">
        <f t="shared" si="19"/>
        <v>79</v>
      </c>
    </row>
    <row r="735" spans="1:12" ht="11.1" customHeight="1" outlineLevel="1" x14ac:dyDescent="0.2">
      <c r="A735" s="14" t="s">
        <v>1263</v>
      </c>
      <c r="B735" s="14"/>
      <c r="C735" s="14"/>
      <c r="D735" s="15" t="s">
        <v>1264</v>
      </c>
      <c r="E735" s="15"/>
      <c r="F735" s="15" t="s">
        <v>1265</v>
      </c>
      <c r="G735" s="15"/>
      <c r="H735" s="1" t="s">
        <v>1267</v>
      </c>
      <c r="I735" s="2">
        <v>3.54</v>
      </c>
      <c r="J735" s="2">
        <v>1</v>
      </c>
      <c r="K735" s="3">
        <v>79</v>
      </c>
      <c r="L735" s="4">
        <f t="shared" si="19"/>
        <v>79</v>
      </c>
    </row>
    <row r="736" spans="1:12" ht="11.1" customHeight="1" outlineLevel="1" x14ac:dyDescent="0.2">
      <c r="A736" s="14" t="s">
        <v>1263</v>
      </c>
      <c r="B736" s="14"/>
      <c r="C736" s="14"/>
      <c r="D736" s="15" t="s">
        <v>1264</v>
      </c>
      <c r="E736" s="15"/>
      <c r="F736" s="15" t="s">
        <v>1268</v>
      </c>
      <c r="G736" s="15"/>
      <c r="H736" s="1" t="s">
        <v>1260</v>
      </c>
      <c r="I736" s="2">
        <v>8.8919999999999995</v>
      </c>
      <c r="J736" s="2">
        <v>0.98799999999999999</v>
      </c>
      <c r="K736" s="3">
        <v>79</v>
      </c>
      <c r="L736" s="4">
        <f t="shared" si="19"/>
        <v>78.051999999999992</v>
      </c>
    </row>
    <row r="737" spans="1:12" ht="21.95" customHeight="1" outlineLevel="1" x14ac:dyDescent="0.2">
      <c r="A737" s="14" t="s">
        <v>1263</v>
      </c>
      <c r="B737" s="14"/>
      <c r="C737" s="14"/>
      <c r="D737" s="15" t="s">
        <v>1264</v>
      </c>
      <c r="E737" s="15"/>
      <c r="F737" s="15" t="s">
        <v>1268</v>
      </c>
      <c r="G737" s="15"/>
      <c r="H737" s="1" t="s">
        <v>1260</v>
      </c>
      <c r="I737" s="2">
        <v>5.3999999999999999E-2</v>
      </c>
      <c r="J737" s="2">
        <v>6.0000000000000001E-3</v>
      </c>
      <c r="K737" s="3">
        <v>79</v>
      </c>
      <c r="L737" s="4">
        <f t="shared" si="19"/>
        <v>0.47400000000000003</v>
      </c>
    </row>
    <row r="738" spans="1:12" ht="11.1" customHeight="1" outlineLevel="1" x14ac:dyDescent="0.2">
      <c r="A738" s="14" t="s">
        <v>1263</v>
      </c>
      <c r="B738" s="14"/>
      <c r="C738" s="14"/>
      <c r="D738" s="15" t="s">
        <v>1264</v>
      </c>
      <c r="E738" s="15"/>
      <c r="F738" s="15" t="s">
        <v>1268</v>
      </c>
      <c r="G738" s="15"/>
      <c r="H738" s="1" t="s">
        <v>1260</v>
      </c>
      <c r="I738" s="2">
        <v>5.3999999999999999E-2</v>
      </c>
      <c r="J738" s="2">
        <v>6.0000000000000001E-3</v>
      </c>
      <c r="K738" s="3">
        <v>79</v>
      </c>
      <c r="L738" s="4">
        <f t="shared" si="19"/>
        <v>0.47400000000000003</v>
      </c>
    </row>
    <row r="739" spans="1:12" ht="11.1" customHeight="1" outlineLevel="1" x14ac:dyDescent="0.2">
      <c r="A739" s="14" t="s">
        <v>1263</v>
      </c>
      <c r="B739" s="14"/>
      <c r="C739" s="14"/>
      <c r="D739" s="15" t="s">
        <v>1264</v>
      </c>
      <c r="E739" s="15"/>
      <c r="F739" s="15" t="s">
        <v>1269</v>
      </c>
      <c r="G739" s="15"/>
      <c r="H739" s="1" t="s">
        <v>1270</v>
      </c>
      <c r="I739" s="2">
        <v>12</v>
      </c>
      <c r="J739" s="2">
        <v>1</v>
      </c>
      <c r="K739" s="3">
        <v>79</v>
      </c>
      <c r="L739" s="4">
        <f t="shared" si="19"/>
        <v>79</v>
      </c>
    </row>
    <row r="740" spans="1:12" ht="11.1" customHeight="1" outlineLevel="1" x14ac:dyDescent="0.2">
      <c r="A740" s="14" t="s">
        <v>1271</v>
      </c>
      <c r="B740" s="14"/>
      <c r="C740" s="14"/>
      <c r="D740" s="15" t="s">
        <v>1272</v>
      </c>
      <c r="E740" s="15"/>
      <c r="F740" s="15" t="s">
        <v>1273</v>
      </c>
      <c r="G740" s="15"/>
      <c r="H740" s="1" t="s">
        <v>1274</v>
      </c>
      <c r="I740" s="2">
        <v>0.53600000000000003</v>
      </c>
      <c r="J740" s="2">
        <v>1</v>
      </c>
      <c r="K740" s="3">
        <v>79</v>
      </c>
      <c r="L740" s="4">
        <f t="shared" si="19"/>
        <v>79</v>
      </c>
    </row>
    <row r="741" spans="1:12" ht="11.1" customHeight="1" outlineLevel="1" x14ac:dyDescent="0.2">
      <c r="A741" s="14" t="s">
        <v>1275</v>
      </c>
      <c r="B741" s="14"/>
      <c r="C741" s="14"/>
      <c r="D741" s="15" t="s">
        <v>1276</v>
      </c>
      <c r="E741" s="15"/>
      <c r="F741" s="15" t="s">
        <v>1277</v>
      </c>
      <c r="G741" s="15"/>
      <c r="H741" s="1" t="s">
        <v>1278</v>
      </c>
      <c r="I741" s="2">
        <v>3.3</v>
      </c>
      <c r="J741" s="2">
        <v>1</v>
      </c>
      <c r="K741" s="3">
        <v>86.9</v>
      </c>
      <c r="L741" s="4">
        <f t="shared" si="19"/>
        <v>86.9</v>
      </c>
    </row>
    <row r="742" spans="1:12" ht="11.1" customHeight="1" outlineLevel="1" x14ac:dyDescent="0.2">
      <c r="A742" s="14" t="s">
        <v>1275</v>
      </c>
      <c r="B742" s="14"/>
      <c r="C742" s="14"/>
      <c r="D742" s="15" t="s">
        <v>1276</v>
      </c>
      <c r="E742" s="15"/>
      <c r="F742" s="15" t="s">
        <v>1279</v>
      </c>
      <c r="G742" s="15"/>
      <c r="H742" s="1" t="s">
        <v>1280</v>
      </c>
      <c r="I742" s="2">
        <v>1.252</v>
      </c>
      <c r="J742" s="2">
        <v>1</v>
      </c>
      <c r="K742" s="3">
        <v>86.9</v>
      </c>
      <c r="L742" s="4">
        <f t="shared" si="19"/>
        <v>86.9</v>
      </c>
    </row>
    <row r="743" spans="1:12" ht="11.1" customHeight="1" outlineLevel="1" x14ac:dyDescent="0.2">
      <c r="A743" s="14" t="s">
        <v>1275</v>
      </c>
      <c r="B743" s="14"/>
      <c r="C743" s="14"/>
      <c r="D743" s="15" t="s">
        <v>1276</v>
      </c>
      <c r="E743" s="15"/>
      <c r="F743" s="15" t="s">
        <v>1279</v>
      </c>
      <c r="G743" s="15"/>
      <c r="H743" s="1" t="s">
        <v>1281</v>
      </c>
      <c r="I743" s="2">
        <v>1.518</v>
      </c>
      <c r="J743" s="2">
        <v>1</v>
      </c>
      <c r="K743" s="3">
        <v>86.9</v>
      </c>
      <c r="L743" s="4">
        <f t="shared" si="19"/>
        <v>86.9</v>
      </c>
    </row>
    <row r="744" spans="1:12" ht="11.1" customHeight="1" outlineLevel="1" x14ac:dyDescent="0.2">
      <c r="A744" s="14" t="s">
        <v>1275</v>
      </c>
      <c r="B744" s="14"/>
      <c r="C744" s="14"/>
      <c r="D744" s="15" t="s">
        <v>1276</v>
      </c>
      <c r="E744" s="15"/>
      <c r="F744" s="15" t="s">
        <v>1279</v>
      </c>
      <c r="G744" s="15"/>
      <c r="H744" s="1" t="s">
        <v>1282</v>
      </c>
      <c r="I744" s="2">
        <v>5.1749999999999998</v>
      </c>
      <c r="J744" s="2">
        <v>1</v>
      </c>
      <c r="K744" s="3">
        <v>86.9</v>
      </c>
      <c r="L744" s="4">
        <f t="shared" si="19"/>
        <v>86.9</v>
      </c>
    </row>
    <row r="745" spans="1:12" ht="22.5" outlineLevel="1" x14ac:dyDescent="0.2">
      <c r="A745" s="14" t="s">
        <v>1275</v>
      </c>
      <c r="B745" s="14"/>
      <c r="C745" s="14"/>
      <c r="D745" s="15" t="s">
        <v>1276</v>
      </c>
      <c r="E745" s="15"/>
      <c r="F745" s="15" t="s">
        <v>1279</v>
      </c>
      <c r="G745" s="15"/>
      <c r="H745" s="1" t="s">
        <v>1283</v>
      </c>
      <c r="I745" s="2">
        <v>5.4790000000000001</v>
      </c>
      <c r="J745" s="2">
        <v>1</v>
      </c>
      <c r="K745" s="3">
        <v>86.9</v>
      </c>
      <c r="L745" s="4">
        <f t="shared" si="19"/>
        <v>86.9</v>
      </c>
    </row>
    <row r="746" spans="1:12" ht="11.1" customHeight="1" outlineLevel="1" x14ac:dyDescent="0.2">
      <c r="A746" s="14" t="s">
        <v>1275</v>
      </c>
      <c r="B746" s="14"/>
      <c r="C746" s="14"/>
      <c r="D746" s="15" t="s">
        <v>1276</v>
      </c>
      <c r="E746" s="15"/>
      <c r="F746" s="15" t="s">
        <v>1279</v>
      </c>
      <c r="G746" s="15"/>
      <c r="H746" s="1" t="s">
        <v>1284</v>
      </c>
      <c r="I746" s="2">
        <v>3.2919999999999998</v>
      </c>
      <c r="J746" s="2">
        <v>1</v>
      </c>
      <c r="K746" s="3">
        <v>86.9</v>
      </c>
      <c r="L746" s="4">
        <f t="shared" si="19"/>
        <v>86.9</v>
      </c>
    </row>
    <row r="747" spans="1:12" ht="11.1" customHeight="1" outlineLevel="1" x14ac:dyDescent="0.2">
      <c r="A747" s="14" t="s">
        <v>1275</v>
      </c>
      <c r="B747" s="14"/>
      <c r="C747" s="14"/>
      <c r="D747" s="15" t="s">
        <v>1276</v>
      </c>
      <c r="E747" s="15"/>
      <c r="F747" s="15" t="s">
        <v>1279</v>
      </c>
      <c r="G747" s="15"/>
      <c r="H747" s="1" t="s">
        <v>1285</v>
      </c>
      <c r="I747" s="2">
        <v>2.1840000000000002</v>
      </c>
      <c r="J747" s="2">
        <v>1</v>
      </c>
      <c r="K747" s="3">
        <v>86.9</v>
      </c>
      <c r="L747" s="4">
        <f t="shared" si="19"/>
        <v>86.9</v>
      </c>
    </row>
    <row r="748" spans="1:12" ht="11.1" customHeight="1" outlineLevel="1" x14ac:dyDescent="0.2">
      <c r="A748" s="14" t="s">
        <v>1286</v>
      </c>
      <c r="B748" s="14"/>
      <c r="C748" s="14"/>
      <c r="D748" s="15" t="s">
        <v>1287</v>
      </c>
      <c r="E748" s="15"/>
      <c r="F748" s="15" t="s">
        <v>1288</v>
      </c>
      <c r="G748" s="15"/>
      <c r="H748" s="1" t="s">
        <v>1289</v>
      </c>
      <c r="I748" s="2">
        <v>0.11899999999999999</v>
      </c>
      <c r="J748" s="2">
        <v>1</v>
      </c>
      <c r="K748" s="3">
        <v>94.8</v>
      </c>
      <c r="L748" s="4">
        <f t="shared" si="19"/>
        <v>94.8</v>
      </c>
    </row>
    <row r="749" spans="1:12" ht="11.1" customHeight="1" outlineLevel="1" x14ac:dyDescent="0.2">
      <c r="A749" s="14" t="s">
        <v>1286</v>
      </c>
      <c r="B749" s="14"/>
      <c r="C749" s="14"/>
      <c r="D749" s="15" t="s">
        <v>1287</v>
      </c>
      <c r="E749" s="15"/>
      <c r="F749" s="15" t="s">
        <v>1288</v>
      </c>
      <c r="G749" s="15"/>
      <c r="H749" s="1" t="s">
        <v>1290</v>
      </c>
      <c r="I749" s="2">
        <v>0.59499999999999997</v>
      </c>
      <c r="J749" s="2">
        <v>1</v>
      </c>
      <c r="K749" s="3">
        <v>94.8</v>
      </c>
      <c r="L749" s="4">
        <f t="shared" si="19"/>
        <v>94.8</v>
      </c>
    </row>
    <row r="750" spans="1:12" ht="11.1" customHeight="1" outlineLevel="1" x14ac:dyDescent="0.2">
      <c r="A750" s="14" t="s">
        <v>1291</v>
      </c>
      <c r="B750" s="14"/>
      <c r="C750" s="14"/>
      <c r="D750" s="15" t="s">
        <v>1292</v>
      </c>
      <c r="E750" s="15"/>
      <c r="F750" s="15" t="s">
        <v>1293</v>
      </c>
      <c r="G750" s="15"/>
      <c r="H750" s="1" t="s">
        <v>1260</v>
      </c>
      <c r="I750" s="2">
        <v>36</v>
      </c>
      <c r="J750" s="2">
        <v>4</v>
      </c>
      <c r="K750" s="3">
        <v>94.8</v>
      </c>
      <c r="L750" s="4">
        <f t="shared" si="19"/>
        <v>379.2</v>
      </c>
    </row>
    <row r="751" spans="1:12" ht="11.1" customHeight="1" outlineLevel="1" x14ac:dyDescent="0.2">
      <c r="A751" s="14" t="s">
        <v>1291</v>
      </c>
      <c r="B751" s="14"/>
      <c r="C751" s="14"/>
      <c r="D751" s="15" t="s">
        <v>1292</v>
      </c>
      <c r="E751" s="15"/>
      <c r="F751" s="15" t="s">
        <v>1294</v>
      </c>
      <c r="G751" s="15"/>
      <c r="H751" s="1" t="s">
        <v>1260</v>
      </c>
      <c r="I751" s="2">
        <v>36</v>
      </c>
      <c r="J751" s="2">
        <v>4</v>
      </c>
      <c r="K751" s="3">
        <v>94.8</v>
      </c>
      <c r="L751" s="4">
        <f t="shared" si="19"/>
        <v>379.2</v>
      </c>
    </row>
    <row r="752" spans="1:12" ht="11.25" outlineLevel="1" x14ac:dyDescent="0.2">
      <c r="A752" s="14" t="s">
        <v>1291</v>
      </c>
      <c r="B752" s="14"/>
      <c r="C752" s="14"/>
      <c r="D752" s="15" t="s">
        <v>1292</v>
      </c>
      <c r="E752" s="15"/>
      <c r="F752" s="15" t="s">
        <v>1294</v>
      </c>
      <c r="G752" s="15"/>
      <c r="H752" s="1" t="s">
        <v>1295</v>
      </c>
      <c r="I752" s="2">
        <v>6.5259999999999998</v>
      </c>
      <c r="J752" s="2">
        <v>1</v>
      </c>
      <c r="K752" s="3">
        <v>94.8</v>
      </c>
      <c r="L752" s="4">
        <f t="shared" si="19"/>
        <v>94.8</v>
      </c>
    </row>
    <row r="753" spans="1:12" ht="11.1" customHeight="1" outlineLevel="1" x14ac:dyDescent="0.2">
      <c r="A753" s="14" t="s">
        <v>1296</v>
      </c>
      <c r="B753" s="14"/>
      <c r="C753" s="14"/>
      <c r="D753" s="15" t="s">
        <v>1297</v>
      </c>
      <c r="E753" s="15"/>
      <c r="F753" s="15" t="s">
        <v>1298</v>
      </c>
      <c r="G753" s="15"/>
      <c r="H753" s="1" t="s">
        <v>1282</v>
      </c>
      <c r="I753" s="2">
        <v>5.1749999999999998</v>
      </c>
      <c r="J753" s="2">
        <v>1</v>
      </c>
      <c r="K753" s="3">
        <v>94.8</v>
      </c>
      <c r="L753" s="4">
        <f t="shared" si="19"/>
        <v>94.8</v>
      </c>
    </row>
    <row r="754" spans="1:12" ht="11.1" customHeight="1" outlineLevel="1" x14ac:dyDescent="0.2">
      <c r="A754" s="14" t="s">
        <v>1299</v>
      </c>
      <c r="B754" s="14"/>
      <c r="C754" s="14"/>
      <c r="D754" s="15" t="s">
        <v>1300</v>
      </c>
      <c r="E754" s="15"/>
      <c r="F754" s="15" t="s">
        <v>1301</v>
      </c>
      <c r="G754" s="15"/>
      <c r="H754" s="1" t="s">
        <v>1302</v>
      </c>
      <c r="I754" s="2">
        <v>0.51400000000000001</v>
      </c>
      <c r="J754" s="2">
        <v>1</v>
      </c>
      <c r="K754" s="3">
        <v>94.8</v>
      </c>
      <c r="L754" s="4">
        <f t="shared" si="19"/>
        <v>94.8</v>
      </c>
    </row>
    <row r="755" spans="1:12" ht="11.1" customHeight="1" outlineLevel="1" x14ac:dyDescent="0.2">
      <c r="A755" s="14" t="s">
        <v>1299</v>
      </c>
      <c r="B755" s="14"/>
      <c r="C755" s="14"/>
      <c r="D755" s="15" t="s">
        <v>1300</v>
      </c>
      <c r="E755" s="15"/>
      <c r="F755" s="15" t="s">
        <v>1303</v>
      </c>
      <c r="G755" s="15"/>
      <c r="H755" s="1" t="s">
        <v>1304</v>
      </c>
      <c r="I755" s="2">
        <v>2.0699999999999998</v>
      </c>
      <c r="J755" s="2">
        <v>1</v>
      </c>
      <c r="K755" s="3">
        <v>94.8</v>
      </c>
      <c r="L755" s="4">
        <f t="shared" si="19"/>
        <v>94.8</v>
      </c>
    </row>
    <row r="756" spans="1:12" ht="11.1" customHeight="1" outlineLevel="1" x14ac:dyDescent="0.2">
      <c r="A756" s="14" t="s">
        <v>1299</v>
      </c>
      <c r="B756" s="14"/>
      <c r="C756" s="14"/>
      <c r="D756" s="15" t="s">
        <v>1300</v>
      </c>
      <c r="E756" s="15"/>
      <c r="F756" s="15" t="s">
        <v>1303</v>
      </c>
      <c r="G756" s="15"/>
      <c r="H756" s="1" t="s">
        <v>1305</v>
      </c>
      <c r="I756" s="2">
        <v>0.24199999999999999</v>
      </c>
      <c r="J756" s="2">
        <v>1</v>
      </c>
      <c r="K756" s="3">
        <v>94.8</v>
      </c>
      <c r="L756" s="4">
        <f t="shared" si="19"/>
        <v>94.8</v>
      </c>
    </row>
    <row r="757" spans="1:12" ht="11.1" customHeight="1" outlineLevel="1" x14ac:dyDescent="0.2">
      <c r="A757" s="14" t="s">
        <v>1306</v>
      </c>
      <c r="B757" s="14"/>
      <c r="C757" s="14"/>
      <c r="D757" s="15" t="s">
        <v>1307</v>
      </c>
      <c r="E757" s="15"/>
      <c r="F757" s="15" t="s">
        <v>1308</v>
      </c>
      <c r="G757" s="15"/>
      <c r="H757" s="1" t="s">
        <v>1309</v>
      </c>
      <c r="I757" s="2">
        <v>0.65100000000000002</v>
      </c>
      <c r="J757" s="2">
        <v>1</v>
      </c>
      <c r="K757" s="3">
        <v>94.8</v>
      </c>
      <c r="L757" s="4">
        <f t="shared" si="19"/>
        <v>94.8</v>
      </c>
    </row>
    <row r="758" spans="1:12" ht="11.1" customHeight="1" outlineLevel="1" x14ac:dyDescent="0.2">
      <c r="A758" s="14" t="s">
        <v>1306</v>
      </c>
      <c r="B758" s="14"/>
      <c r="C758" s="14"/>
      <c r="D758" s="15" t="s">
        <v>1307</v>
      </c>
      <c r="E758" s="15"/>
      <c r="F758" s="15" t="s">
        <v>1310</v>
      </c>
      <c r="G758" s="15"/>
      <c r="H758" s="1" t="s">
        <v>1311</v>
      </c>
      <c r="I758" s="2">
        <v>7.32</v>
      </c>
      <c r="J758" s="2">
        <v>1</v>
      </c>
      <c r="K758" s="3">
        <v>94.8</v>
      </c>
      <c r="L758" s="4">
        <f t="shared" si="19"/>
        <v>94.8</v>
      </c>
    </row>
    <row r="759" spans="1:12" ht="11.1" customHeight="1" outlineLevel="1" x14ac:dyDescent="0.2">
      <c r="A759" s="14" t="s">
        <v>1306</v>
      </c>
      <c r="B759" s="14"/>
      <c r="C759" s="14"/>
      <c r="D759" s="15" t="s">
        <v>1307</v>
      </c>
      <c r="E759" s="15"/>
      <c r="F759" s="15" t="s">
        <v>1308</v>
      </c>
      <c r="G759" s="15"/>
      <c r="H759" s="1" t="s">
        <v>1312</v>
      </c>
      <c r="I759" s="2">
        <v>6.4050000000000002</v>
      </c>
      <c r="J759" s="2">
        <v>1</v>
      </c>
      <c r="K759" s="3">
        <v>94.8</v>
      </c>
      <c r="L759" s="4">
        <f t="shared" si="19"/>
        <v>94.8</v>
      </c>
    </row>
    <row r="760" spans="1:12" ht="11.1" customHeight="1" outlineLevel="1" x14ac:dyDescent="0.2">
      <c r="A760" s="14" t="s">
        <v>1313</v>
      </c>
      <c r="B760" s="14"/>
      <c r="C760" s="14"/>
      <c r="D760" s="15" t="s">
        <v>1314</v>
      </c>
      <c r="E760" s="15"/>
      <c r="F760" s="15" t="s">
        <v>1315</v>
      </c>
      <c r="G760" s="15"/>
      <c r="H760" s="1"/>
      <c r="I760" s="2">
        <v>2.5619999999999998</v>
      </c>
      <c r="J760" s="2">
        <v>2.5619999999999998</v>
      </c>
      <c r="K760" s="3">
        <v>94.8</v>
      </c>
      <c r="L760" s="4">
        <f t="shared" si="19"/>
        <v>242.87759999999997</v>
      </c>
    </row>
    <row r="761" spans="1:12" ht="11.1" customHeight="1" outlineLevel="1" x14ac:dyDescent="0.2">
      <c r="A761" s="14" t="s">
        <v>1313</v>
      </c>
      <c r="B761" s="14"/>
      <c r="C761" s="14"/>
      <c r="D761" s="15" t="s">
        <v>1314</v>
      </c>
      <c r="E761" s="15"/>
      <c r="F761" s="15" t="s">
        <v>1316</v>
      </c>
      <c r="G761" s="15"/>
      <c r="H761" s="1"/>
      <c r="I761" s="2">
        <v>1.1850000000000001</v>
      </c>
      <c r="J761" s="2">
        <v>1.1850000000000001</v>
      </c>
      <c r="K761" s="3">
        <v>94.8</v>
      </c>
      <c r="L761" s="4">
        <f t="shared" si="19"/>
        <v>112.33800000000001</v>
      </c>
    </row>
    <row r="762" spans="1:12" ht="11.1" customHeight="1" outlineLevel="1" x14ac:dyDescent="0.2">
      <c r="A762" s="14" t="s">
        <v>1317</v>
      </c>
      <c r="B762" s="14"/>
      <c r="C762" s="14"/>
      <c r="D762" s="15" t="s">
        <v>1318</v>
      </c>
      <c r="E762" s="15"/>
      <c r="F762" s="15" t="s">
        <v>1319</v>
      </c>
      <c r="G762" s="15"/>
      <c r="H762" s="1"/>
      <c r="I762" s="2">
        <v>14.56</v>
      </c>
      <c r="J762" s="2">
        <v>14.56</v>
      </c>
      <c r="K762" s="3">
        <v>94.8</v>
      </c>
      <c r="L762" s="4">
        <f t="shared" si="19"/>
        <v>1380.288</v>
      </c>
    </row>
    <row r="763" spans="1:12" ht="11.1" customHeight="1" outlineLevel="1" x14ac:dyDescent="0.2">
      <c r="A763" s="14" t="s">
        <v>1317</v>
      </c>
      <c r="B763" s="14"/>
      <c r="C763" s="14"/>
      <c r="D763" s="15" t="s">
        <v>1318</v>
      </c>
      <c r="E763" s="15"/>
      <c r="F763" s="15" t="s">
        <v>1319</v>
      </c>
      <c r="G763" s="15"/>
      <c r="H763" s="1"/>
      <c r="I763" s="2">
        <v>0.02</v>
      </c>
      <c r="J763" s="2">
        <v>0.02</v>
      </c>
      <c r="K763" s="3">
        <v>94.8</v>
      </c>
      <c r="L763" s="4">
        <f t="shared" si="19"/>
        <v>1.8959999999999999</v>
      </c>
    </row>
    <row r="764" spans="1:12" ht="11.1" customHeight="1" outlineLevel="1" x14ac:dyDescent="0.2">
      <c r="A764" s="14" t="s">
        <v>1317</v>
      </c>
      <c r="B764" s="14"/>
      <c r="C764" s="14"/>
      <c r="D764" s="15" t="s">
        <v>1318</v>
      </c>
      <c r="E764" s="15"/>
      <c r="F764" s="15" t="s">
        <v>1319</v>
      </c>
      <c r="G764" s="15"/>
      <c r="H764" s="1" t="s">
        <v>1320</v>
      </c>
      <c r="I764" s="2">
        <v>4.2750000000000004</v>
      </c>
      <c r="J764" s="2">
        <v>1</v>
      </c>
      <c r="K764" s="3">
        <v>94.8</v>
      </c>
      <c r="L764" s="4">
        <f t="shared" si="19"/>
        <v>94.8</v>
      </c>
    </row>
    <row r="765" spans="1:12" ht="11.1" customHeight="1" outlineLevel="1" x14ac:dyDescent="0.2">
      <c r="A765" s="14" t="s">
        <v>1321</v>
      </c>
      <c r="B765" s="14"/>
      <c r="C765" s="14"/>
      <c r="D765" s="15" t="s">
        <v>1322</v>
      </c>
      <c r="E765" s="15"/>
      <c r="F765" s="15" t="s">
        <v>1323</v>
      </c>
      <c r="G765" s="15"/>
      <c r="H765" s="1" t="s">
        <v>1324</v>
      </c>
      <c r="I765" s="2">
        <v>3.3849999999999998</v>
      </c>
      <c r="J765" s="2">
        <v>1</v>
      </c>
      <c r="K765" s="3">
        <v>110.6</v>
      </c>
      <c r="L765" s="4">
        <f t="shared" ref="L765:L814" si="20">K765*J765</f>
        <v>110.6</v>
      </c>
    </row>
    <row r="766" spans="1:12" ht="11.1" customHeight="1" outlineLevel="1" x14ac:dyDescent="0.2">
      <c r="A766" s="14" t="s">
        <v>1321</v>
      </c>
      <c r="B766" s="14"/>
      <c r="C766" s="14"/>
      <c r="D766" s="15" t="s">
        <v>1322</v>
      </c>
      <c r="E766" s="15"/>
      <c r="F766" s="15" t="s">
        <v>1323</v>
      </c>
      <c r="G766" s="15"/>
      <c r="H766" s="1"/>
      <c r="I766" s="2">
        <v>7.8440000000000003</v>
      </c>
      <c r="J766" s="2">
        <v>7.8440000000000003</v>
      </c>
      <c r="K766" s="3">
        <v>110.6</v>
      </c>
      <c r="L766" s="4">
        <f t="shared" si="20"/>
        <v>867.54639999999995</v>
      </c>
    </row>
    <row r="767" spans="1:12" ht="11.1" customHeight="1" outlineLevel="1" x14ac:dyDescent="0.2">
      <c r="A767" s="14" t="s">
        <v>1325</v>
      </c>
      <c r="B767" s="14"/>
      <c r="C767" s="14"/>
      <c r="D767" s="15" t="s">
        <v>1326</v>
      </c>
      <c r="E767" s="15"/>
      <c r="F767" s="15" t="s">
        <v>1327</v>
      </c>
      <c r="G767" s="15"/>
      <c r="H767" s="1" t="s">
        <v>1328</v>
      </c>
      <c r="I767" s="2">
        <v>11.18</v>
      </c>
      <c r="J767" s="2">
        <v>1</v>
      </c>
      <c r="K767" s="3">
        <v>110.6</v>
      </c>
      <c r="L767" s="4">
        <f t="shared" si="20"/>
        <v>110.6</v>
      </c>
    </row>
    <row r="768" spans="1:12" ht="11.1" customHeight="1" outlineLevel="1" x14ac:dyDescent="0.2">
      <c r="A768" s="14" t="s">
        <v>1325</v>
      </c>
      <c r="B768" s="14"/>
      <c r="C768" s="14"/>
      <c r="D768" s="15" t="s">
        <v>1326</v>
      </c>
      <c r="E768" s="15"/>
      <c r="F768" s="15" t="s">
        <v>1327</v>
      </c>
      <c r="G768" s="15"/>
      <c r="H768" s="1" t="s">
        <v>1329</v>
      </c>
      <c r="I768" s="2">
        <v>0.505</v>
      </c>
      <c r="J768" s="2">
        <v>1</v>
      </c>
      <c r="K768" s="3">
        <v>110.6</v>
      </c>
      <c r="L768" s="4">
        <f t="shared" si="20"/>
        <v>110.6</v>
      </c>
    </row>
    <row r="769" spans="1:12" ht="11.1" customHeight="1" outlineLevel="1" x14ac:dyDescent="0.2">
      <c r="A769" s="14" t="s">
        <v>1325</v>
      </c>
      <c r="B769" s="14"/>
      <c r="C769" s="14"/>
      <c r="D769" s="15" t="s">
        <v>1326</v>
      </c>
      <c r="E769" s="15"/>
      <c r="F769" s="15" t="s">
        <v>1327</v>
      </c>
      <c r="G769" s="15"/>
      <c r="H769" s="1" t="s">
        <v>1330</v>
      </c>
      <c r="I769" s="2">
        <v>1.4710000000000001</v>
      </c>
      <c r="J769" s="2">
        <v>0.41199999999999998</v>
      </c>
      <c r="K769" s="3">
        <v>110.6</v>
      </c>
      <c r="L769" s="4">
        <f t="shared" si="20"/>
        <v>45.567199999999993</v>
      </c>
    </row>
    <row r="770" spans="1:12" ht="11.25" outlineLevel="1" x14ac:dyDescent="0.2">
      <c r="A770" s="14" t="s">
        <v>1325</v>
      </c>
      <c r="B770" s="14"/>
      <c r="C770" s="14"/>
      <c r="D770" s="15" t="s">
        <v>1326</v>
      </c>
      <c r="E770" s="15"/>
      <c r="F770" s="15" t="s">
        <v>1331</v>
      </c>
      <c r="G770" s="15"/>
      <c r="H770" s="1" t="s">
        <v>1332</v>
      </c>
      <c r="I770" s="2">
        <v>0.02</v>
      </c>
      <c r="J770" s="2">
        <v>4.3999999999999997E-2</v>
      </c>
      <c r="K770" s="3">
        <v>110.6</v>
      </c>
      <c r="L770" s="4">
        <f t="shared" si="20"/>
        <v>4.8663999999999996</v>
      </c>
    </row>
    <row r="771" spans="1:12" ht="11.1" customHeight="1" outlineLevel="1" x14ac:dyDescent="0.2">
      <c r="A771" s="14" t="s">
        <v>1325</v>
      </c>
      <c r="B771" s="14"/>
      <c r="C771" s="14"/>
      <c r="D771" s="15" t="s">
        <v>1326</v>
      </c>
      <c r="E771" s="15"/>
      <c r="F771" s="15" t="s">
        <v>1331</v>
      </c>
      <c r="G771" s="15"/>
      <c r="H771" s="1" t="s">
        <v>1333</v>
      </c>
      <c r="I771" s="2">
        <v>2.36</v>
      </c>
      <c r="J771" s="2">
        <v>1</v>
      </c>
      <c r="K771" s="3">
        <v>110.6</v>
      </c>
      <c r="L771" s="4">
        <f t="shared" si="20"/>
        <v>110.6</v>
      </c>
    </row>
    <row r="772" spans="1:12" ht="11.25" outlineLevel="1" x14ac:dyDescent="0.2">
      <c r="A772" s="14" t="s">
        <v>1325</v>
      </c>
      <c r="B772" s="14"/>
      <c r="C772" s="14"/>
      <c r="D772" s="15" t="s">
        <v>1326</v>
      </c>
      <c r="E772" s="15"/>
      <c r="F772" s="15" t="s">
        <v>1327</v>
      </c>
      <c r="G772" s="15"/>
      <c r="H772" s="1" t="s">
        <v>1330</v>
      </c>
      <c r="I772" s="2">
        <v>2.0990000000000002</v>
      </c>
      <c r="J772" s="2">
        <v>0.58799999999999997</v>
      </c>
      <c r="K772" s="3">
        <v>110.6</v>
      </c>
      <c r="L772" s="4">
        <f t="shared" si="20"/>
        <v>65.032799999999995</v>
      </c>
    </row>
    <row r="773" spans="1:12" ht="11.1" customHeight="1" outlineLevel="1" x14ac:dyDescent="0.2">
      <c r="A773" s="14" t="s">
        <v>1325</v>
      </c>
      <c r="B773" s="14"/>
      <c r="C773" s="14"/>
      <c r="D773" s="15" t="s">
        <v>1326</v>
      </c>
      <c r="E773" s="15"/>
      <c r="F773" s="15" t="s">
        <v>1327</v>
      </c>
      <c r="G773" s="15"/>
      <c r="H773" s="1" t="s">
        <v>1334</v>
      </c>
      <c r="I773" s="2">
        <v>8.76</v>
      </c>
      <c r="J773" s="2">
        <v>1</v>
      </c>
      <c r="K773" s="3">
        <v>110.6</v>
      </c>
      <c r="L773" s="4">
        <f t="shared" si="20"/>
        <v>110.6</v>
      </c>
    </row>
    <row r="774" spans="1:12" ht="11.25" outlineLevel="1" x14ac:dyDescent="0.2">
      <c r="A774" s="14" t="s">
        <v>1325</v>
      </c>
      <c r="B774" s="14"/>
      <c r="C774" s="14"/>
      <c r="D774" s="15" t="s">
        <v>1326</v>
      </c>
      <c r="E774" s="15"/>
      <c r="F774" s="15" t="s">
        <v>1336</v>
      </c>
      <c r="G774" s="15"/>
      <c r="H774" s="1" t="s">
        <v>1337</v>
      </c>
      <c r="I774" s="2">
        <v>8.048</v>
      </c>
      <c r="J774" s="2">
        <v>1</v>
      </c>
      <c r="K774" s="3">
        <v>110.6</v>
      </c>
      <c r="L774" s="4">
        <f t="shared" si="20"/>
        <v>110.6</v>
      </c>
    </row>
    <row r="775" spans="1:12" ht="11.1" customHeight="1" outlineLevel="1" x14ac:dyDescent="0.2">
      <c r="A775" s="14" t="s">
        <v>1325</v>
      </c>
      <c r="B775" s="14"/>
      <c r="C775" s="14"/>
      <c r="D775" s="15" t="s">
        <v>1326</v>
      </c>
      <c r="E775" s="15"/>
      <c r="F775" s="15" t="s">
        <v>1335</v>
      </c>
      <c r="G775" s="15"/>
      <c r="H775" s="1" t="s">
        <v>1338</v>
      </c>
      <c r="I775" s="2">
        <v>3.0449999999999999</v>
      </c>
      <c r="J775" s="2">
        <v>1</v>
      </c>
      <c r="K775" s="3">
        <v>110.6</v>
      </c>
      <c r="L775" s="4">
        <f t="shared" si="20"/>
        <v>110.6</v>
      </c>
    </row>
    <row r="776" spans="1:12" ht="11.1" customHeight="1" outlineLevel="1" x14ac:dyDescent="0.2">
      <c r="A776" s="14" t="s">
        <v>1325</v>
      </c>
      <c r="B776" s="14"/>
      <c r="C776" s="14"/>
      <c r="D776" s="15" t="s">
        <v>1326</v>
      </c>
      <c r="E776" s="15"/>
      <c r="F776" s="15" t="s">
        <v>1331</v>
      </c>
      <c r="G776" s="15"/>
      <c r="H776" s="1" t="s">
        <v>1332</v>
      </c>
      <c r="I776" s="2">
        <v>0.41499999999999998</v>
      </c>
      <c r="J776" s="2">
        <v>0.91200000000000003</v>
      </c>
      <c r="K776" s="3">
        <v>110.6</v>
      </c>
      <c r="L776" s="4">
        <f t="shared" si="20"/>
        <v>100.8672</v>
      </c>
    </row>
    <row r="777" spans="1:12" ht="11.1" customHeight="1" outlineLevel="1" x14ac:dyDescent="0.2">
      <c r="A777" s="14" t="s">
        <v>1325</v>
      </c>
      <c r="B777" s="14"/>
      <c r="C777" s="14"/>
      <c r="D777" s="15" t="s">
        <v>1326</v>
      </c>
      <c r="E777" s="15"/>
      <c r="F777" s="15" t="s">
        <v>1339</v>
      </c>
      <c r="G777" s="15"/>
      <c r="H777" s="1" t="s">
        <v>1320</v>
      </c>
      <c r="I777" s="2">
        <v>4.2750000000000004</v>
      </c>
      <c r="J777" s="2">
        <v>1</v>
      </c>
      <c r="K777" s="3">
        <v>110.6</v>
      </c>
      <c r="L777" s="4">
        <f t="shared" si="20"/>
        <v>110.6</v>
      </c>
    </row>
    <row r="778" spans="1:12" ht="11.1" customHeight="1" outlineLevel="1" x14ac:dyDescent="0.2">
      <c r="A778" s="14" t="s">
        <v>1325</v>
      </c>
      <c r="B778" s="14"/>
      <c r="C778" s="14"/>
      <c r="D778" s="15" t="s">
        <v>1326</v>
      </c>
      <c r="E778" s="15"/>
      <c r="F778" s="15" t="s">
        <v>1331</v>
      </c>
      <c r="G778" s="15"/>
      <c r="H778" s="1" t="s">
        <v>1332</v>
      </c>
      <c r="I778" s="2">
        <v>0.02</v>
      </c>
      <c r="J778" s="2">
        <v>4.3999999999999997E-2</v>
      </c>
      <c r="K778" s="3">
        <v>110.6</v>
      </c>
      <c r="L778" s="4">
        <f t="shared" si="20"/>
        <v>4.8663999999999996</v>
      </c>
    </row>
    <row r="779" spans="1:12" ht="11.1" customHeight="1" outlineLevel="1" x14ac:dyDescent="0.2">
      <c r="A779" s="14" t="s">
        <v>1325</v>
      </c>
      <c r="B779" s="14"/>
      <c r="C779" s="14"/>
      <c r="D779" s="15" t="s">
        <v>1326</v>
      </c>
      <c r="E779" s="15"/>
      <c r="F779" s="15" t="s">
        <v>1327</v>
      </c>
      <c r="G779" s="15"/>
      <c r="H779" s="1" t="s">
        <v>1340</v>
      </c>
      <c r="I779" s="2">
        <v>8.64</v>
      </c>
      <c r="J779" s="2">
        <v>1</v>
      </c>
      <c r="K779" s="3">
        <v>110.6</v>
      </c>
      <c r="L779" s="4">
        <f t="shared" si="20"/>
        <v>110.6</v>
      </c>
    </row>
    <row r="780" spans="1:12" ht="11.1" customHeight="1" outlineLevel="1" x14ac:dyDescent="0.2">
      <c r="A780" s="14" t="s">
        <v>1341</v>
      </c>
      <c r="B780" s="14"/>
      <c r="C780" s="14"/>
      <c r="D780" s="15" t="s">
        <v>1342</v>
      </c>
      <c r="E780" s="15"/>
      <c r="F780" s="15" t="s">
        <v>421</v>
      </c>
      <c r="G780" s="15"/>
      <c r="H780" s="1"/>
      <c r="I780" s="2">
        <v>0.72499999999999998</v>
      </c>
      <c r="J780" s="2">
        <v>0.72499999999999998</v>
      </c>
      <c r="K780" s="3">
        <v>109.9</v>
      </c>
      <c r="L780" s="4">
        <f t="shared" si="20"/>
        <v>79.677499999999995</v>
      </c>
    </row>
    <row r="781" spans="1:12" ht="21.95" customHeight="1" outlineLevel="1" x14ac:dyDescent="0.2">
      <c r="A781" s="14" t="s">
        <v>1341</v>
      </c>
      <c r="B781" s="14"/>
      <c r="C781" s="14"/>
      <c r="D781" s="15" t="s">
        <v>1342</v>
      </c>
      <c r="E781" s="15"/>
      <c r="F781" s="15" t="s">
        <v>1343</v>
      </c>
      <c r="G781" s="15"/>
      <c r="H781" s="1"/>
      <c r="I781" s="2">
        <v>9.36</v>
      </c>
      <c r="J781" s="2">
        <v>9.36</v>
      </c>
      <c r="K781" s="3">
        <v>109.9</v>
      </c>
      <c r="L781" s="4">
        <f t="shared" si="20"/>
        <v>1028.664</v>
      </c>
    </row>
    <row r="782" spans="1:12" ht="11.1" customHeight="1" outlineLevel="1" x14ac:dyDescent="0.2">
      <c r="A782" s="14" t="s">
        <v>1344</v>
      </c>
      <c r="B782" s="14"/>
      <c r="C782" s="14"/>
      <c r="D782" s="15" t="s">
        <v>1345</v>
      </c>
      <c r="E782" s="15"/>
      <c r="F782" s="15" t="s">
        <v>1346</v>
      </c>
      <c r="G782" s="15"/>
      <c r="H782" s="1"/>
      <c r="I782" s="2">
        <v>0.115</v>
      </c>
      <c r="J782" s="2">
        <v>0.115</v>
      </c>
      <c r="K782" s="3">
        <v>110.6</v>
      </c>
      <c r="L782" s="4">
        <f t="shared" si="20"/>
        <v>12.718999999999999</v>
      </c>
    </row>
    <row r="783" spans="1:12" ht="11.1" customHeight="1" outlineLevel="1" x14ac:dyDescent="0.2">
      <c r="A783" s="14" t="s">
        <v>1347</v>
      </c>
      <c r="B783" s="14"/>
      <c r="C783" s="14"/>
      <c r="D783" s="15" t="s">
        <v>1348</v>
      </c>
      <c r="E783" s="15"/>
      <c r="F783" s="15" t="s">
        <v>1349</v>
      </c>
      <c r="G783" s="15"/>
      <c r="H783" s="1"/>
      <c r="I783" s="2">
        <v>8.5999999999999993E-2</v>
      </c>
      <c r="J783" s="2">
        <v>8.5999999999999993E-2</v>
      </c>
      <c r="K783" s="3">
        <v>110.6</v>
      </c>
      <c r="L783" s="4">
        <f t="shared" si="20"/>
        <v>9.5115999999999996</v>
      </c>
    </row>
    <row r="784" spans="1:12" ht="21.95" customHeight="1" outlineLevel="1" x14ac:dyDescent="0.2">
      <c r="A784" s="14" t="s">
        <v>1350</v>
      </c>
      <c r="B784" s="14"/>
      <c r="C784" s="14"/>
      <c r="D784" s="15" t="s">
        <v>1351</v>
      </c>
      <c r="E784" s="15"/>
      <c r="F784" s="15" t="s">
        <v>1352</v>
      </c>
      <c r="G784" s="15"/>
      <c r="H784" s="1" t="s">
        <v>1353</v>
      </c>
      <c r="I784" s="2">
        <v>0.05</v>
      </c>
      <c r="J784" s="2">
        <v>5.6000000000000001E-2</v>
      </c>
      <c r="K784" s="3">
        <v>126.4</v>
      </c>
      <c r="L784" s="4">
        <f t="shared" si="20"/>
        <v>7.0784000000000002</v>
      </c>
    </row>
    <row r="785" spans="1:12" ht="11.1" customHeight="1" outlineLevel="1" x14ac:dyDescent="0.2">
      <c r="A785" s="14" t="s">
        <v>1350</v>
      </c>
      <c r="B785" s="14"/>
      <c r="C785" s="14"/>
      <c r="D785" s="15" t="s">
        <v>1351</v>
      </c>
      <c r="E785" s="15"/>
      <c r="F785" s="15" t="s">
        <v>1352</v>
      </c>
      <c r="G785" s="15"/>
      <c r="H785" s="1" t="s">
        <v>1353</v>
      </c>
      <c r="I785" s="2">
        <v>0.77500000000000002</v>
      </c>
      <c r="J785" s="2">
        <v>0.86399999999999999</v>
      </c>
      <c r="K785" s="3">
        <v>126.4</v>
      </c>
      <c r="L785" s="4">
        <f t="shared" si="20"/>
        <v>109.20960000000001</v>
      </c>
    </row>
    <row r="786" spans="1:12" ht="11.1" customHeight="1" outlineLevel="1" x14ac:dyDescent="0.2">
      <c r="A786" s="14" t="s">
        <v>1350</v>
      </c>
      <c r="B786" s="14"/>
      <c r="C786" s="14"/>
      <c r="D786" s="15" t="s">
        <v>1351</v>
      </c>
      <c r="E786" s="15"/>
      <c r="F786" s="15" t="s">
        <v>421</v>
      </c>
      <c r="G786" s="15"/>
      <c r="H786" s="1"/>
      <c r="I786" s="2">
        <v>0.26700000000000002</v>
      </c>
      <c r="J786" s="2">
        <v>0.26700000000000002</v>
      </c>
      <c r="K786" s="3">
        <v>126.4</v>
      </c>
      <c r="L786" s="4">
        <f t="shared" si="20"/>
        <v>33.748800000000003</v>
      </c>
    </row>
    <row r="787" spans="1:12" ht="11.1" customHeight="1" outlineLevel="1" x14ac:dyDescent="0.2">
      <c r="A787" s="14" t="s">
        <v>1350</v>
      </c>
      <c r="B787" s="14"/>
      <c r="C787" s="14"/>
      <c r="D787" s="15" t="s">
        <v>1351</v>
      </c>
      <c r="E787" s="15"/>
      <c r="F787" s="15" t="s">
        <v>1352</v>
      </c>
      <c r="G787" s="15"/>
      <c r="H787" s="1" t="s">
        <v>1354</v>
      </c>
      <c r="I787" s="2">
        <v>4.1849999999999996</v>
      </c>
      <c r="J787" s="2">
        <v>1</v>
      </c>
      <c r="K787" s="3">
        <v>126.4</v>
      </c>
      <c r="L787" s="4">
        <f t="shared" si="20"/>
        <v>126.4</v>
      </c>
    </row>
    <row r="788" spans="1:12" ht="11.1" customHeight="1" outlineLevel="1" x14ac:dyDescent="0.2">
      <c r="A788" s="14" t="s">
        <v>1350</v>
      </c>
      <c r="B788" s="14"/>
      <c r="C788" s="14"/>
      <c r="D788" s="15" t="s">
        <v>1351</v>
      </c>
      <c r="E788" s="15"/>
      <c r="F788" s="15" t="s">
        <v>1352</v>
      </c>
      <c r="G788" s="15"/>
      <c r="H788" s="1" t="s">
        <v>1355</v>
      </c>
      <c r="I788" s="2">
        <v>1.7010000000000001</v>
      </c>
      <c r="J788" s="2">
        <v>1</v>
      </c>
      <c r="K788" s="3">
        <v>126.4</v>
      </c>
      <c r="L788" s="4">
        <f t="shared" si="20"/>
        <v>126.4</v>
      </c>
    </row>
    <row r="789" spans="1:12" ht="11.1" customHeight="1" outlineLevel="1" x14ac:dyDescent="0.2">
      <c r="A789" s="14" t="s">
        <v>1350</v>
      </c>
      <c r="B789" s="14"/>
      <c r="C789" s="14"/>
      <c r="D789" s="15" t="s">
        <v>1351</v>
      </c>
      <c r="E789" s="15"/>
      <c r="F789" s="15" t="s">
        <v>1352</v>
      </c>
      <c r="G789" s="15"/>
      <c r="H789" s="1" t="s">
        <v>1356</v>
      </c>
      <c r="I789" s="2">
        <v>0.81</v>
      </c>
      <c r="J789" s="2">
        <v>1</v>
      </c>
      <c r="K789" s="3">
        <v>126.4</v>
      </c>
      <c r="L789" s="4">
        <f t="shared" si="20"/>
        <v>126.4</v>
      </c>
    </row>
    <row r="790" spans="1:12" ht="11.1" customHeight="1" outlineLevel="1" x14ac:dyDescent="0.2">
      <c r="A790" s="14" t="s">
        <v>1357</v>
      </c>
      <c r="B790" s="14"/>
      <c r="C790" s="14"/>
      <c r="D790" s="15" t="s">
        <v>1358</v>
      </c>
      <c r="E790" s="15"/>
      <c r="F790" s="15" t="s">
        <v>1359</v>
      </c>
      <c r="G790" s="15"/>
      <c r="H790" s="1" t="s">
        <v>1360</v>
      </c>
      <c r="I790" s="2">
        <v>1.9890000000000001</v>
      </c>
      <c r="J790" s="2">
        <v>0.88800000000000001</v>
      </c>
      <c r="K790" s="3">
        <v>126.4</v>
      </c>
      <c r="L790" s="4">
        <f t="shared" si="20"/>
        <v>112.2432</v>
      </c>
    </row>
    <row r="791" spans="1:12" ht="11.1" customHeight="1" outlineLevel="1" x14ac:dyDescent="0.2">
      <c r="A791" s="14" t="s">
        <v>1361</v>
      </c>
      <c r="B791" s="14"/>
      <c r="C791" s="14"/>
      <c r="D791" s="15" t="s">
        <v>1362</v>
      </c>
      <c r="E791" s="15"/>
      <c r="F791" s="15" t="s">
        <v>1363</v>
      </c>
      <c r="G791" s="15"/>
      <c r="H791" s="1" t="s">
        <v>1364</v>
      </c>
      <c r="I791" s="2">
        <v>0.23499999999999999</v>
      </c>
      <c r="J791" s="2">
        <v>1</v>
      </c>
      <c r="K791" s="3">
        <v>126.4</v>
      </c>
      <c r="L791" s="4">
        <f t="shared" si="20"/>
        <v>126.4</v>
      </c>
    </row>
    <row r="792" spans="1:12" ht="11.1" customHeight="1" outlineLevel="1" x14ac:dyDescent="0.2">
      <c r="A792" s="14" t="s">
        <v>1361</v>
      </c>
      <c r="B792" s="14"/>
      <c r="C792" s="14"/>
      <c r="D792" s="15" t="s">
        <v>1362</v>
      </c>
      <c r="E792" s="15"/>
      <c r="F792" s="15" t="s">
        <v>1363</v>
      </c>
      <c r="G792" s="15"/>
      <c r="H792" s="1" t="s">
        <v>1365</v>
      </c>
      <c r="I792" s="2">
        <v>10.14</v>
      </c>
      <c r="J792" s="2">
        <v>1</v>
      </c>
      <c r="K792" s="3">
        <v>126.4</v>
      </c>
      <c r="L792" s="4">
        <f t="shared" si="20"/>
        <v>126.4</v>
      </c>
    </row>
    <row r="793" spans="1:12" ht="11.1" customHeight="1" outlineLevel="1" x14ac:dyDescent="0.2">
      <c r="A793" s="14" t="s">
        <v>1366</v>
      </c>
      <c r="B793" s="14"/>
      <c r="C793" s="14"/>
      <c r="D793" s="15" t="s">
        <v>1367</v>
      </c>
      <c r="E793" s="15"/>
      <c r="F793" s="15" t="s">
        <v>1368</v>
      </c>
      <c r="G793" s="15"/>
      <c r="H793" s="1" t="s">
        <v>1369</v>
      </c>
      <c r="I793" s="2">
        <v>12</v>
      </c>
      <c r="J793" s="2">
        <v>1</v>
      </c>
      <c r="K793" s="3">
        <v>126.4</v>
      </c>
      <c r="L793" s="4">
        <f t="shared" si="20"/>
        <v>126.4</v>
      </c>
    </row>
    <row r="794" spans="1:12" ht="11.1" customHeight="1" outlineLevel="1" x14ac:dyDescent="0.2">
      <c r="A794" s="14" t="s">
        <v>1370</v>
      </c>
      <c r="B794" s="14"/>
      <c r="C794" s="14"/>
      <c r="D794" s="15" t="s">
        <v>1371</v>
      </c>
      <c r="E794" s="15"/>
      <c r="F794" s="15" t="s">
        <v>1372</v>
      </c>
      <c r="G794" s="15"/>
      <c r="H794" s="1"/>
      <c r="I794" s="2">
        <v>1.81</v>
      </c>
      <c r="J794" s="2">
        <v>1.81</v>
      </c>
      <c r="K794" s="3">
        <v>126.4</v>
      </c>
      <c r="L794" s="4">
        <f t="shared" si="20"/>
        <v>228.78400000000002</v>
      </c>
    </row>
    <row r="795" spans="1:12" ht="11.1" customHeight="1" outlineLevel="1" x14ac:dyDescent="0.2">
      <c r="A795" s="14" t="s">
        <v>1373</v>
      </c>
      <c r="B795" s="14"/>
      <c r="C795" s="14"/>
      <c r="D795" s="15" t="s">
        <v>1374</v>
      </c>
      <c r="E795" s="15"/>
      <c r="F795" s="15" t="s">
        <v>1375</v>
      </c>
      <c r="G795" s="15"/>
      <c r="H795" s="1" t="s">
        <v>1376</v>
      </c>
      <c r="I795" s="2">
        <v>0.26100000000000001</v>
      </c>
      <c r="J795" s="2">
        <v>1</v>
      </c>
      <c r="K795" s="3">
        <v>142.19999999999999</v>
      </c>
      <c r="L795" s="4">
        <f t="shared" si="20"/>
        <v>142.19999999999999</v>
      </c>
    </row>
    <row r="796" spans="1:12" ht="11.1" customHeight="1" outlineLevel="1" x14ac:dyDescent="0.2">
      <c r="A796" s="14" t="s">
        <v>1373</v>
      </c>
      <c r="B796" s="14"/>
      <c r="C796" s="14"/>
      <c r="D796" s="15" t="s">
        <v>1374</v>
      </c>
      <c r="E796" s="15"/>
      <c r="F796" s="15" t="s">
        <v>1377</v>
      </c>
      <c r="G796" s="15"/>
      <c r="H796" s="1" t="s">
        <v>1378</v>
      </c>
      <c r="I796" s="2">
        <v>0.20499999999999999</v>
      </c>
      <c r="J796" s="2">
        <v>1</v>
      </c>
      <c r="K796" s="3">
        <v>142.19999999999999</v>
      </c>
      <c r="L796" s="4">
        <f t="shared" si="20"/>
        <v>142.19999999999999</v>
      </c>
    </row>
    <row r="797" spans="1:12" ht="11.1" customHeight="1" outlineLevel="1" x14ac:dyDescent="0.2">
      <c r="A797" s="14" t="s">
        <v>1373</v>
      </c>
      <c r="B797" s="14"/>
      <c r="C797" s="14"/>
      <c r="D797" s="15" t="s">
        <v>1374</v>
      </c>
      <c r="E797" s="15"/>
      <c r="F797" s="15" t="s">
        <v>1377</v>
      </c>
      <c r="G797" s="15"/>
      <c r="H797" s="1" t="s">
        <v>1379</v>
      </c>
      <c r="I797" s="2">
        <v>2.7E-2</v>
      </c>
      <c r="J797" s="2">
        <v>1</v>
      </c>
      <c r="K797" s="3">
        <v>142.19999999999999</v>
      </c>
      <c r="L797" s="4">
        <f t="shared" si="20"/>
        <v>142.19999999999999</v>
      </c>
    </row>
    <row r="798" spans="1:12" ht="11.1" customHeight="1" outlineLevel="1" x14ac:dyDescent="0.2">
      <c r="A798" s="14" t="s">
        <v>1380</v>
      </c>
      <c r="B798" s="14"/>
      <c r="C798" s="14"/>
      <c r="D798" s="15" t="s">
        <v>1381</v>
      </c>
      <c r="E798" s="15"/>
      <c r="F798" s="15" t="s">
        <v>1382</v>
      </c>
      <c r="G798" s="15"/>
      <c r="H798" s="1" t="s">
        <v>1384</v>
      </c>
      <c r="I798" s="2">
        <v>2.0649999999999999</v>
      </c>
      <c r="J798" s="2">
        <v>1</v>
      </c>
      <c r="K798" s="3">
        <v>141.30000000000001</v>
      </c>
      <c r="L798" s="4">
        <f t="shared" si="20"/>
        <v>141.30000000000001</v>
      </c>
    </row>
    <row r="799" spans="1:12" ht="11.1" customHeight="1" outlineLevel="1" x14ac:dyDescent="0.2">
      <c r="A799" s="14" t="s">
        <v>1380</v>
      </c>
      <c r="B799" s="14"/>
      <c r="C799" s="14"/>
      <c r="D799" s="15" t="s">
        <v>1381</v>
      </c>
      <c r="E799" s="15"/>
      <c r="F799" s="15" t="s">
        <v>1382</v>
      </c>
      <c r="G799" s="15"/>
      <c r="H799" s="1" t="s">
        <v>1383</v>
      </c>
      <c r="I799" s="2">
        <v>3.0000000000000001E-3</v>
      </c>
      <c r="J799" s="2">
        <v>1E-3</v>
      </c>
      <c r="K799" s="3">
        <v>141.30000000000001</v>
      </c>
      <c r="L799" s="4">
        <f t="shared" si="20"/>
        <v>0.14130000000000001</v>
      </c>
    </row>
    <row r="800" spans="1:12" ht="11.1" customHeight="1" outlineLevel="1" x14ac:dyDescent="0.2">
      <c r="A800" s="14" t="s">
        <v>1385</v>
      </c>
      <c r="B800" s="14"/>
      <c r="C800" s="14"/>
      <c r="D800" s="15" t="s">
        <v>1386</v>
      </c>
      <c r="E800" s="15"/>
      <c r="F800" s="15" t="s">
        <v>1387</v>
      </c>
      <c r="G800" s="15"/>
      <c r="H800" s="1" t="s">
        <v>1388</v>
      </c>
      <c r="I800" s="2">
        <v>8</v>
      </c>
      <c r="J800" s="2">
        <v>4</v>
      </c>
      <c r="K800" s="3">
        <v>16.100000000000001</v>
      </c>
      <c r="L800" s="4">
        <f t="shared" si="20"/>
        <v>64.400000000000006</v>
      </c>
    </row>
    <row r="801" spans="1:12" ht="11.1" customHeight="1" outlineLevel="1" x14ac:dyDescent="0.2">
      <c r="A801" s="14" t="s">
        <v>1385</v>
      </c>
      <c r="B801" s="14"/>
      <c r="C801" s="14"/>
      <c r="D801" s="15" t="s">
        <v>1386</v>
      </c>
      <c r="E801" s="15"/>
      <c r="F801" s="15" t="s">
        <v>1389</v>
      </c>
      <c r="G801" s="15"/>
      <c r="H801" s="1" t="s">
        <v>1390</v>
      </c>
      <c r="I801" s="2">
        <v>3.6999999999999998E-2</v>
      </c>
      <c r="J801" s="2">
        <v>1.9E-2</v>
      </c>
      <c r="K801" s="3">
        <v>16.100000000000001</v>
      </c>
      <c r="L801" s="4">
        <f t="shared" si="20"/>
        <v>0.30590000000000001</v>
      </c>
    </row>
    <row r="802" spans="1:12" ht="11.1" customHeight="1" outlineLevel="1" x14ac:dyDescent="0.2">
      <c r="A802" s="14" t="s">
        <v>1391</v>
      </c>
      <c r="B802" s="14"/>
      <c r="C802" s="14"/>
      <c r="D802" s="15" t="s">
        <v>1392</v>
      </c>
      <c r="E802" s="15"/>
      <c r="F802" s="15" t="s">
        <v>1393</v>
      </c>
      <c r="G802" s="15"/>
      <c r="H802" s="1" t="s">
        <v>1394</v>
      </c>
      <c r="I802" s="2">
        <v>1.48</v>
      </c>
      <c r="J802" s="2">
        <v>1</v>
      </c>
      <c r="K802" s="3">
        <v>15.8</v>
      </c>
      <c r="L802" s="4">
        <f t="shared" si="20"/>
        <v>15.8</v>
      </c>
    </row>
    <row r="803" spans="1:12" ht="11.1" customHeight="1" outlineLevel="1" x14ac:dyDescent="0.2">
      <c r="A803" s="14" t="s">
        <v>1391</v>
      </c>
      <c r="B803" s="14"/>
      <c r="C803" s="14"/>
      <c r="D803" s="15" t="s">
        <v>1392</v>
      </c>
      <c r="E803" s="15"/>
      <c r="F803" s="15" t="s">
        <v>1393</v>
      </c>
      <c r="G803" s="15"/>
      <c r="H803" s="1" t="s">
        <v>1221</v>
      </c>
      <c r="I803" s="2">
        <v>2</v>
      </c>
      <c r="J803" s="2">
        <v>1</v>
      </c>
      <c r="K803" s="3">
        <v>15.8</v>
      </c>
      <c r="L803" s="4">
        <f t="shared" si="20"/>
        <v>15.8</v>
      </c>
    </row>
    <row r="804" spans="1:12" ht="11.1" customHeight="1" outlineLevel="1" x14ac:dyDescent="0.2">
      <c r="A804" s="14" t="s">
        <v>1391</v>
      </c>
      <c r="B804" s="14"/>
      <c r="C804" s="14"/>
      <c r="D804" s="15" t="s">
        <v>1392</v>
      </c>
      <c r="E804" s="15"/>
      <c r="F804" s="15" t="s">
        <v>1393</v>
      </c>
      <c r="G804" s="15"/>
      <c r="H804" s="1" t="s">
        <v>1221</v>
      </c>
      <c r="I804" s="2">
        <v>50</v>
      </c>
      <c r="J804" s="2">
        <v>25</v>
      </c>
      <c r="K804" s="3">
        <v>15.8</v>
      </c>
      <c r="L804" s="4">
        <f t="shared" si="20"/>
        <v>395</v>
      </c>
    </row>
    <row r="805" spans="1:12" ht="11.1" customHeight="1" outlineLevel="1" x14ac:dyDescent="0.2">
      <c r="A805" s="14" t="s">
        <v>1395</v>
      </c>
      <c r="B805" s="14"/>
      <c r="C805" s="14"/>
      <c r="D805" s="15" t="s">
        <v>1396</v>
      </c>
      <c r="E805" s="15"/>
      <c r="F805" s="15" t="s">
        <v>1397</v>
      </c>
      <c r="G805" s="15"/>
      <c r="H805" s="1" t="s">
        <v>1398</v>
      </c>
      <c r="I805" s="2">
        <v>2.7</v>
      </c>
      <c r="J805" s="2">
        <v>1</v>
      </c>
      <c r="K805" s="3">
        <v>158.12</v>
      </c>
      <c r="L805" s="4">
        <f t="shared" si="20"/>
        <v>158.12</v>
      </c>
    </row>
    <row r="806" spans="1:12" ht="11.1" customHeight="1" outlineLevel="1" x14ac:dyDescent="0.2">
      <c r="A806" s="14" t="s">
        <v>1395</v>
      </c>
      <c r="B806" s="14"/>
      <c r="C806" s="14"/>
      <c r="D806" s="15" t="s">
        <v>1396</v>
      </c>
      <c r="E806" s="15"/>
      <c r="F806" s="15" t="s">
        <v>1397</v>
      </c>
      <c r="G806" s="15"/>
      <c r="H806" s="1" t="s">
        <v>1399</v>
      </c>
      <c r="I806" s="2">
        <v>0.192</v>
      </c>
      <c r="J806" s="2">
        <v>1</v>
      </c>
      <c r="K806" s="3">
        <v>158.12</v>
      </c>
      <c r="L806" s="4">
        <f t="shared" si="20"/>
        <v>158.12</v>
      </c>
    </row>
    <row r="807" spans="1:12" ht="11.1" customHeight="1" outlineLevel="1" x14ac:dyDescent="0.2">
      <c r="A807" s="14" t="s">
        <v>1400</v>
      </c>
      <c r="B807" s="14"/>
      <c r="C807" s="14"/>
      <c r="D807" s="15" t="s">
        <v>1401</v>
      </c>
      <c r="E807" s="15"/>
      <c r="F807" s="15" t="s">
        <v>1402</v>
      </c>
      <c r="G807" s="15"/>
      <c r="H807" s="1" t="s">
        <v>1403</v>
      </c>
      <c r="I807" s="2">
        <v>1.554</v>
      </c>
      <c r="J807" s="2">
        <v>1</v>
      </c>
      <c r="K807" s="3">
        <v>158.12</v>
      </c>
      <c r="L807" s="4">
        <f t="shared" si="20"/>
        <v>158.12</v>
      </c>
    </row>
    <row r="808" spans="1:12" ht="11.1" customHeight="1" outlineLevel="1" x14ac:dyDescent="0.2">
      <c r="A808" s="14" t="s">
        <v>1404</v>
      </c>
      <c r="B808" s="14"/>
      <c r="C808" s="14"/>
      <c r="D808" s="15" t="s">
        <v>1405</v>
      </c>
      <c r="E808" s="15"/>
      <c r="F808" s="15" t="s">
        <v>1406</v>
      </c>
      <c r="G808" s="15"/>
      <c r="H808" s="1" t="s">
        <v>1260</v>
      </c>
      <c r="I808" s="2">
        <v>9</v>
      </c>
      <c r="J808" s="2">
        <v>1</v>
      </c>
      <c r="K808" s="3">
        <v>158.12</v>
      </c>
      <c r="L808" s="4">
        <f t="shared" si="20"/>
        <v>158.12</v>
      </c>
    </row>
    <row r="809" spans="1:12" ht="11.1" customHeight="1" outlineLevel="1" x14ac:dyDescent="0.2">
      <c r="A809" s="14" t="s">
        <v>1404</v>
      </c>
      <c r="B809" s="14"/>
      <c r="C809" s="14"/>
      <c r="D809" s="15" t="s">
        <v>1405</v>
      </c>
      <c r="E809" s="15"/>
      <c r="F809" s="15" t="s">
        <v>1406</v>
      </c>
      <c r="G809" s="15"/>
      <c r="H809" s="1" t="s">
        <v>1376</v>
      </c>
      <c r="I809" s="2">
        <v>0.17399999999999999</v>
      </c>
      <c r="J809" s="2">
        <v>1</v>
      </c>
      <c r="K809" s="3">
        <v>158.12</v>
      </c>
      <c r="L809" s="4">
        <f t="shared" si="20"/>
        <v>158.12</v>
      </c>
    </row>
    <row r="810" spans="1:12" ht="11.1" customHeight="1" outlineLevel="1" x14ac:dyDescent="0.2">
      <c r="A810" s="14" t="s">
        <v>1407</v>
      </c>
      <c r="B810" s="14"/>
      <c r="C810" s="14"/>
      <c r="D810" s="15" t="s">
        <v>1408</v>
      </c>
      <c r="E810" s="15"/>
      <c r="F810" s="15" t="s">
        <v>1409</v>
      </c>
      <c r="G810" s="15"/>
      <c r="H810" s="1" t="s">
        <v>1410</v>
      </c>
      <c r="I810" s="2">
        <v>0.311</v>
      </c>
      <c r="J810" s="2">
        <v>1</v>
      </c>
      <c r="K810" s="3">
        <v>158.12</v>
      </c>
      <c r="L810" s="4">
        <f t="shared" si="20"/>
        <v>158.12</v>
      </c>
    </row>
    <row r="811" spans="1:12" ht="11.1" customHeight="1" outlineLevel="1" x14ac:dyDescent="0.2">
      <c r="A811" s="14" t="s">
        <v>1407</v>
      </c>
      <c r="B811" s="14"/>
      <c r="C811" s="14"/>
      <c r="D811" s="15" t="s">
        <v>1408</v>
      </c>
      <c r="E811" s="15"/>
      <c r="F811" s="15" t="s">
        <v>1411</v>
      </c>
      <c r="G811" s="15"/>
      <c r="H811" s="1" t="s">
        <v>1412</v>
      </c>
      <c r="I811" s="2">
        <v>0.76500000000000001</v>
      </c>
      <c r="J811" s="2">
        <v>1</v>
      </c>
      <c r="K811" s="3">
        <v>158.12</v>
      </c>
      <c r="L811" s="4">
        <f t="shared" si="20"/>
        <v>158.12</v>
      </c>
    </row>
    <row r="812" spans="1:12" ht="11.1" customHeight="1" outlineLevel="1" x14ac:dyDescent="0.2">
      <c r="A812" s="14" t="s">
        <v>1413</v>
      </c>
      <c r="B812" s="14"/>
      <c r="C812" s="14"/>
      <c r="D812" s="15" t="s">
        <v>1414</v>
      </c>
      <c r="E812" s="15"/>
      <c r="F812" s="15" t="s">
        <v>1415</v>
      </c>
      <c r="G812" s="15"/>
      <c r="H812" s="1" t="s">
        <v>1416</v>
      </c>
      <c r="I812" s="2">
        <v>0.127</v>
      </c>
      <c r="J812" s="2">
        <v>1</v>
      </c>
      <c r="K812" s="3">
        <v>158.12</v>
      </c>
      <c r="L812" s="4">
        <f t="shared" si="20"/>
        <v>158.12</v>
      </c>
    </row>
    <row r="813" spans="1:12" ht="11.1" customHeight="1" outlineLevel="1" x14ac:dyDescent="0.2">
      <c r="A813" s="14" t="s">
        <v>1413</v>
      </c>
      <c r="B813" s="14"/>
      <c r="C813" s="14"/>
      <c r="D813" s="15" t="s">
        <v>1414</v>
      </c>
      <c r="E813" s="15"/>
      <c r="F813" s="15" t="s">
        <v>1415</v>
      </c>
      <c r="G813" s="15"/>
      <c r="H813" s="1" t="s">
        <v>1417</v>
      </c>
      <c r="I813" s="2">
        <v>1.05</v>
      </c>
      <c r="J813" s="2">
        <v>1</v>
      </c>
      <c r="K813" s="3">
        <v>158.12</v>
      </c>
      <c r="L813" s="4">
        <f t="shared" si="20"/>
        <v>158.12</v>
      </c>
    </row>
    <row r="814" spans="1:12" ht="11.1" customHeight="1" outlineLevel="1" x14ac:dyDescent="0.2">
      <c r="A814" s="14" t="s">
        <v>1413</v>
      </c>
      <c r="B814" s="14"/>
      <c r="C814" s="14"/>
      <c r="D814" s="15" t="s">
        <v>1414</v>
      </c>
      <c r="E814" s="15"/>
      <c r="F814" s="15" t="s">
        <v>1415</v>
      </c>
      <c r="G814" s="15"/>
      <c r="H814" s="1" t="s">
        <v>1418</v>
      </c>
      <c r="I814" s="2">
        <v>0.105</v>
      </c>
      <c r="J814" s="2">
        <v>1</v>
      </c>
      <c r="K814" s="3">
        <v>158.12</v>
      </c>
      <c r="L814" s="4">
        <f t="shared" si="20"/>
        <v>158.12</v>
      </c>
    </row>
    <row r="815" spans="1:12" ht="11.1" customHeight="1" outlineLevel="1" x14ac:dyDescent="0.2">
      <c r="A815" s="14" t="s">
        <v>1419</v>
      </c>
      <c r="B815" s="14"/>
      <c r="C815" s="14"/>
      <c r="D815" s="15" t="s">
        <v>1420</v>
      </c>
      <c r="E815" s="15"/>
      <c r="F815" s="15" t="s">
        <v>421</v>
      </c>
      <c r="G815" s="15"/>
      <c r="H815" s="1"/>
      <c r="I815" s="2">
        <v>1.37</v>
      </c>
      <c r="J815" s="2">
        <v>1.37</v>
      </c>
      <c r="K815" s="3">
        <v>158.12</v>
      </c>
      <c r="L815" s="4">
        <f t="shared" ref="L815:L848" si="21">K815*J815</f>
        <v>216.62440000000004</v>
      </c>
    </row>
    <row r="816" spans="1:12" ht="11.1" customHeight="1" outlineLevel="1" x14ac:dyDescent="0.2">
      <c r="A816" s="14" t="s">
        <v>1419</v>
      </c>
      <c r="B816" s="14"/>
      <c r="C816" s="14"/>
      <c r="D816" s="15" t="s">
        <v>1420</v>
      </c>
      <c r="E816" s="15"/>
      <c r="F816" s="15" t="s">
        <v>1421</v>
      </c>
      <c r="G816" s="15"/>
      <c r="H816" s="1" t="s">
        <v>1422</v>
      </c>
      <c r="I816" s="2">
        <v>4.5</v>
      </c>
      <c r="J816" s="2">
        <v>1</v>
      </c>
      <c r="K816" s="3">
        <v>158.12</v>
      </c>
      <c r="L816" s="4">
        <f t="shared" si="21"/>
        <v>158.12</v>
      </c>
    </row>
    <row r="817" spans="1:12" ht="11.1" customHeight="1" outlineLevel="1" x14ac:dyDescent="0.2">
      <c r="A817" s="14" t="s">
        <v>1419</v>
      </c>
      <c r="B817" s="14"/>
      <c r="C817" s="14"/>
      <c r="D817" s="15" t="s">
        <v>1420</v>
      </c>
      <c r="E817" s="15"/>
      <c r="F817" s="15" t="s">
        <v>1421</v>
      </c>
      <c r="G817" s="15"/>
      <c r="H817" s="1" t="s">
        <v>1423</v>
      </c>
      <c r="I817" s="2">
        <v>0.628</v>
      </c>
      <c r="J817" s="2">
        <v>2</v>
      </c>
      <c r="K817" s="3">
        <v>158.12</v>
      </c>
      <c r="L817" s="4">
        <f t="shared" si="21"/>
        <v>316.24</v>
      </c>
    </row>
    <row r="818" spans="1:12" ht="11.1" customHeight="1" outlineLevel="1" x14ac:dyDescent="0.2">
      <c r="A818" s="14" t="s">
        <v>1424</v>
      </c>
      <c r="B818" s="14"/>
      <c r="C818" s="14"/>
      <c r="D818" s="15" t="s">
        <v>1425</v>
      </c>
      <c r="E818" s="15"/>
      <c r="F818" s="15" t="s">
        <v>421</v>
      </c>
      <c r="G818" s="15"/>
      <c r="H818" s="1"/>
      <c r="I818" s="2">
        <v>0.14499999999999999</v>
      </c>
      <c r="J818" s="2">
        <v>0.14499999999999999</v>
      </c>
      <c r="K818" s="3">
        <v>158.12</v>
      </c>
      <c r="L818" s="4">
        <f t="shared" si="21"/>
        <v>22.927399999999999</v>
      </c>
    </row>
    <row r="819" spans="1:12" ht="11.1" customHeight="1" outlineLevel="1" x14ac:dyDescent="0.2">
      <c r="A819" s="14" t="s">
        <v>1424</v>
      </c>
      <c r="B819" s="14"/>
      <c r="C819" s="14"/>
      <c r="D819" s="15" t="s">
        <v>1425</v>
      </c>
      <c r="E819" s="15"/>
      <c r="F819" s="15" t="s">
        <v>1426</v>
      </c>
      <c r="G819" s="15"/>
      <c r="H819" s="1" t="s">
        <v>1427</v>
      </c>
      <c r="I819" s="2">
        <v>0.23200000000000001</v>
      </c>
      <c r="J819" s="2">
        <v>1</v>
      </c>
      <c r="K819" s="3">
        <v>158.12</v>
      </c>
      <c r="L819" s="4">
        <f t="shared" si="21"/>
        <v>158.12</v>
      </c>
    </row>
    <row r="820" spans="1:12" ht="11.1" customHeight="1" outlineLevel="1" x14ac:dyDescent="0.2">
      <c r="A820" s="14" t="s">
        <v>1424</v>
      </c>
      <c r="B820" s="14"/>
      <c r="C820" s="14"/>
      <c r="D820" s="15" t="s">
        <v>1425</v>
      </c>
      <c r="E820" s="15"/>
      <c r="F820" s="15" t="s">
        <v>1426</v>
      </c>
      <c r="G820" s="15"/>
      <c r="H820" s="1" t="s">
        <v>1428</v>
      </c>
      <c r="I820" s="2">
        <v>0.13300000000000001</v>
      </c>
      <c r="J820" s="2">
        <v>1</v>
      </c>
      <c r="K820" s="3">
        <v>158.12</v>
      </c>
      <c r="L820" s="4">
        <f t="shared" si="21"/>
        <v>158.12</v>
      </c>
    </row>
    <row r="821" spans="1:12" ht="11.1" customHeight="1" outlineLevel="1" x14ac:dyDescent="0.2">
      <c r="A821" s="14" t="s">
        <v>1429</v>
      </c>
      <c r="B821" s="14"/>
      <c r="C821" s="14"/>
      <c r="D821" s="15" t="s">
        <v>1430</v>
      </c>
      <c r="E821" s="15"/>
      <c r="F821" s="15" t="s">
        <v>1431</v>
      </c>
      <c r="G821" s="15"/>
      <c r="H821" s="1" t="s">
        <v>1432</v>
      </c>
      <c r="I821" s="2">
        <v>8.3019999999999996</v>
      </c>
      <c r="J821" s="2">
        <v>1</v>
      </c>
      <c r="K821" s="3">
        <v>158.12</v>
      </c>
      <c r="L821" s="4">
        <f t="shared" si="21"/>
        <v>158.12</v>
      </c>
    </row>
    <row r="822" spans="1:12" ht="21.95" customHeight="1" outlineLevel="1" x14ac:dyDescent="0.2">
      <c r="A822" s="14" t="s">
        <v>1433</v>
      </c>
      <c r="B822" s="14"/>
      <c r="C822" s="14"/>
      <c r="D822" s="15" t="s">
        <v>1434</v>
      </c>
      <c r="E822" s="15"/>
      <c r="F822" s="15" t="s">
        <v>1435</v>
      </c>
      <c r="G822" s="15"/>
      <c r="H822" s="1" t="s">
        <v>1436</v>
      </c>
      <c r="I822" s="2">
        <v>9.2959999999999994</v>
      </c>
      <c r="J822" s="2">
        <v>1</v>
      </c>
      <c r="K822" s="3">
        <v>173.8</v>
      </c>
      <c r="L822" s="4">
        <f t="shared" si="21"/>
        <v>173.8</v>
      </c>
    </row>
    <row r="823" spans="1:12" ht="11.1" customHeight="1" outlineLevel="1" x14ac:dyDescent="0.2">
      <c r="A823" s="14" t="s">
        <v>1437</v>
      </c>
      <c r="B823" s="14"/>
      <c r="C823" s="14"/>
      <c r="D823" s="15" t="s">
        <v>1438</v>
      </c>
      <c r="E823" s="15"/>
      <c r="F823" s="15" t="s">
        <v>1439</v>
      </c>
      <c r="G823" s="15"/>
      <c r="H823" s="1" t="s">
        <v>1440</v>
      </c>
      <c r="I823" s="2">
        <v>0.12</v>
      </c>
      <c r="J823" s="2">
        <v>1</v>
      </c>
      <c r="K823" s="3">
        <v>197.5</v>
      </c>
      <c r="L823" s="4">
        <f t="shared" si="21"/>
        <v>197.5</v>
      </c>
    </row>
    <row r="824" spans="1:12" ht="11.1" customHeight="1" outlineLevel="1" x14ac:dyDescent="0.2">
      <c r="A824" s="14" t="s">
        <v>1441</v>
      </c>
      <c r="B824" s="14"/>
      <c r="C824" s="14"/>
      <c r="D824" s="15" t="s">
        <v>1442</v>
      </c>
      <c r="E824" s="15"/>
      <c r="F824" s="15" t="s">
        <v>421</v>
      </c>
      <c r="G824" s="15"/>
      <c r="H824" s="1"/>
      <c r="I824" s="2">
        <v>2.15</v>
      </c>
      <c r="J824" s="2">
        <v>2.15</v>
      </c>
      <c r="K824" s="3">
        <v>197.5</v>
      </c>
      <c r="L824" s="4">
        <f t="shared" si="21"/>
        <v>424.625</v>
      </c>
    </row>
    <row r="825" spans="1:12" ht="11.1" customHeight="1" outlineLevel="1" x14ac:dyDescent="0.2">
      <c r="A825" s="14" t="s">
        <v>1441</v>
      </c>
      <c r="B825" s="14"/>
      <c r="C825" s="14"/>
      <c r="D825" s="15" t="s">
        <v>1442</v>
      </c>
      <c r="E825" s="15"/>
      <c r="F825" s="15" t="s">
        <v>1443</v>
      </c>
      <c r="G825" s="15"/>
      <c r="H825" s="1"/>
      <c r="I825" s="2">
        <v>0.39</v>
      </c>
      <c r="J825" s="2">
        <v>0.39</v>
      </c>
      <c r="K825" s="3">
        <v>197.5</v>
      </c>
      <c r="L825" s="4">
        <f t="shared" si="21"/>
        <v>77.025000000000006</v>
      </c>
    </row>
    <row r="826" spans="1:12" ht="11.1" customHeight="1" outlineLevel="1" x14ac:dyDescent="0.2">
      <c r="A826" s="14" t="s">
        <v>1444</v>
      </c>
      <c r="B826" s="14"/>
      <c r="C826" s="14"/>
      <c r="D826" s="15" t="s">
        <v>1445</v>
      </c>
      <c r="E826" s="15"/>
      <c r="F826" s="15" t="s">
        <v>1446</v>
      </c>
      <c r="G826" s="15"/>
      <c r="H826" s="1" t="s">
        <v>1221</v>
      </c>
      <c r="I826" s="2">
        <v>4</v>
      </c>
      <c r="J826" s="2">
        <v>2</v>
      </c>
      <c r="K826" s="3">
        <v>23.7</v>
      </c>
      <c r="L826" s="4">
        <f t="shared" si="21"/>
        <v>47.4</v>
      </c>
    </row>
    <row r="827" spans="1:12" ht="11.1" customHeight="1" outlineLevel="1" x14ac:dyDescent="0.2">
      <c r="A827" s="14" t="s">
        <v>1447</v>
      </c>
      <c r="B827" s="14"/>
      <c r="C827" s="14"/>
      <c r="D827" s="15" t="s">
        <v>1448</v>
      </c>
      <c r="E827" s="15"/>
      <c r="F827" s="15" t="s">
        <v>1449</v>
      </c>
      <c r="G827" s="15"/>
      <c r="H827" s="1" t="s">
        <v>1450</v>
      </c>
      <c r="I827" s="2">
        <v>3.13</v>
      </c>
      <c r="J827" s="2">
        <v>1</v>
      </c>
      <c r="K827" s="3">
        <v>23.7</v>
      </c>
      <c r="L827" s="4">
        <f t="shared" si="21"/>
        <v>23.7</v>
      </c>
    </row>
    <row r="828" spans="1:12" ht="11.1" customHeight="1" outlineLevel="1" x14ac:dyDescent="0.2">
      <c r="A828" s="14" t="s">
        <v>1447</v>
      </c>
      <c r="B828" s="14"/>
      <c r="C828" s="14"/>
      <c r="D828" s="15" t="s">
        <v>1448</v>
      </c>
      <c r="E828" s="15"/>
      <c r="F828" s="15" t="s">
        <v>1449</v>
      </c>
      <c r="G828" s="15"/>
      <c r="H828" s="1" t="s">
        <v>1451</v>
      </c>
      <c r="I828" s="2">
        <v>8</v>
      </c>
      <c r="J828" s="2">
        <v>2</v>
      </c>
      <c r="K828" s="3">
        <v>23.7</v>
      </c>
      <c r="L828" s="4">
        <f t="shared" si="21"/>
        <v>47.4</v>
      </c>
    </row>
    <row r="829" spans="1:12" ht="11.1" customHeight="1" outlineLevel="1" x14ac:dyDescent="0.2">
      <c r="A829" s="14" t="s">
        <v>1452</v>
      </c>
      <c r="B829" s="14"/>
      <c r="C829" s="14"/>
      <c r="D829" s="15" t="s">
        <v>1453</v>
      </c>
      <c r="E829" s="15"/>
      <c r="F829" s="15" t="s">
        <v>1454</v>
      </c>
      <c r="G829" s="15"/>
      <c r="H829" s="1" t="s">
        <v>1455</v>
      </c>
      <c r="I829" s="2">
        <v>1.5</v>
      </c>
      <c r="J829" s="2">
        <v>1</v>
      </c>
      <c r="K829" s="3">
        <v>23.7</v>
      </c>
      <c r="L829" s="4">
        <f t="shared" si="21"/>
        <v>23.7</v>
      </c>
    </row>
    <row r="830" spans="1:12" ht="11.1" customHeight="1" outlineLevel="1" x14ac:dyDescent="0.2">
      <c r="A830" s="14" t="s">
        <v>1456</v>
      </c>
      <c r="B830" s="14"/>
      <c r="C830" s="14"/>
      <c r="D830" s="15" t="s">
        <v>1457</v>
      </c>
      <c r="E830" s="15"/>
      <c r="F830" s="15" t="s">
        <v>1431</v>
      </c>
      <c r="G830" s="15"/>
      <c r="H830" s="1" t="s">
        <v>1458</v>
      </c>
      <c r="I830" s="2">
        <v>1.3540000000000001</v>
      </c>
      <c r="J830" s="2">
        <v>1</v>
      </c>
      <c r="K830" s="3">
        <v>237</v>
      </c>
      <c r="L830" s="4">
        <f t="shared" si="21"/>
        <v>237</v>
      </c>
    </row>
    <row r="831" spans="1:12" ht="11.1" customHeight="1" outlineLevel="1" x14ac:dyDescent="0.2">
      <c r="A831" s="14" t="s">
        <v>1459</v>
      </c>
      <c r="B831" s="14"/>
      <c r="C831" s="14"/>
      <c r="D831" s="15" t="s">
        <v>1460</v>
      </c>
      <c r="E831" s="15"/>
      <c r="F831" s="15" t="s">
        <v>1461</v>
      </c>
      <c r="G831" s="15"/>
      <c r="H831" s="1" t="s">
        <v>1398</v>
      </c>
      <c r="I831" s="2">
        <v>2.7</v>
      </c>
      <c r="J831" s="2">
        <v>1</v>
      </c>
      <c r="K831" s="3">
        <v>237</v>
      </c>
      <c r="L831" s="4">
        <f t="shared" si="21"/>
        <v>237</v>
      </c>
    </row>
    <row r="832" spans="1:12" ht="11.1" customHeight="1" outlineLevel="1" x14ac:dyDescent="0.2">
      <c r="A832" s="14" t="s">
        <v>1462</v>
      </c>
      <c r="B832" s="14"/>
      <c r="C832" s="14"/>
      <c r="D832" s="15" t="s">
        <v>1463</v>
      </c>
      <c r="E832" s="15"/>
      <c r="F832" s="15" t="s">
        <v>1464</v>
      </c>
      <c r="G832" s="15"/>
      <c r="H832" s="1" t="s">
        <v>1465</v>
      </c>
      <c r="I832" s="2">
        <v>0.23799999999999999</v>
      </c>
      <c r="J832" s="2">
        <v>1</v>
      </c>
      <c r="K832" s="3">
        <v>237</v>
      </c>
      <c r="L832" s="4">
        <f t="shared" si="21"/>
        <v>237</v>
      </c>
    </row>
    <row r="833" spans="1:12" ht="11.1" customHeight="1" outlineLevel="1" x14ac:dyDescent="0.2">
      <c r="A833" s="14" t="s">
        <v>1462</v>
      </c>
      <c r="B833" s="14"/>
      <c r="C833" s="14"/>
      <c r="D833" s="15" t="s">
        <v>1463</v>
      </c>
      <c r="E833" s="15"/>
      <c r="F833" s="15" t="s">
        <v>1464</v>
      </c>
      <c r="G833" s="15"/>
      <c r="H833" s="1" t="s">
        <v>1466</v>
      </c>
      <c r="I833" s="2">
        <v>1.931</v>
      </c>
      <c r="J833" s="2">
        <v>1</v>
      </c>
      <c r="K833" s="3">
        <v>237</v>
      </c>
      <c r="L833" s="4">
        <f t="shared" si="21"/>
        <v>237</v>
      </c>
    </row>
    <row r="834" spans="1:12" ht="11.1" customHeight="1" outlineLevel="1" x14ac:dyDescent="0.2">
      <c r="A834" s="14" t="s">
        <v>1467</v>
      </c>
      <c r="B834" s="14"/>
      <c r="C834" s="14"/>
      <c r="D834" s="15" t="s">
        <v>1468</v>
      </c>
      <c r="E834" s="15"/>
      <c r="F834" s="15" t="s">
        <v>1469</v>
      </c>
      <c r="G834" s="15"/>
      <c r="H834" s="1"/>
      <c r="I834" s="2">
        <v>0.496</v>
      </c>
      <c r="J834" s="2">
        <v>0.496</v>
      </c>
      <c r="K834" s="3">
        <v>237</v>
      </c>
      <c r="L834" s="4">
        <f t="shared" si="21"/>
        <v>117.55199999999999</v>
      </c>
    </row>
    <row r="835" spans="1:12" ht="11.1" customHeight="1" outlineLevel="1" x14ac:dyDescent="0.2">
      <c r="A835" s="14" t="s">
        <v>1470</v>
      </c>
      <c r="B835" s="14"/>
      <c r="C835" s="14"/>
      <c r="D835" s="15" t="s">
        <v>1471</v>
      </c>
      <c r="E835" s="15"/>
      <c r="F835" s="15" t="s">
        <v>1472</v>
      </c>
      <c r="G835" s="15"/>
      <c r="H835" s="1" t="s">
        <v>1473</v>
      </c>
      <c r="I835" s="2">
        <v>0.57599999999999996</v>
      </c>
      <c r="J835" s="2">
        <v>1</v>
      </c>
      <c r="K835" s="3">
        <v>284.39999999999998</v>
      </c>
      <c r="L835" s="4">
        <f t="shared" si="21"/>
        <v>284.39999999999998</v>
      </c>
    </row>
    <row r="836" spans="1:12" ht="11.1" customHeight="1" outlineLevel="1" x14ac:dyDescent="0.2">
      <c r="A836" s="14" t="s">
        <v>1474</v>
      </c>
      <c r="B836" s="14"/>
      <c r="C836" s="14"/>
      <c r="D836" s="15" t="s">
        <v>1475</v>
      </c>
      <c r="E836" s="15"/>
      <c r="F836" s="15" t="s">
        <v>1476</v>
      </c>
      <c r="G836" s="15"/>
      <c r="H836" s="1"/>
      <c r="I836" s="2">
        <v>1.4590000000000001</v>
      </c>
      <c r="J836" s="2">
        <v>1.4590000000000001</v>
      </c>
      <c r="K836" s="3">
        <v>31.6</v>
      </c>
      <c r="L836" s="4">
        <f t="shared" si="21"/>
        <v>46.104400000000005</v>
      </c>
    </row>
    <row r="837" spans="1:12" ht="11.1" customHeight="1" outlineLevel="1" x14ac:dyDescent="0.2">
      <c r="A837" s="14" t="s">
        <v>1477</v>
      </c>
      <c r="B837" s="14"/>
      <c r="C837" s="14"/>
      <c r="D837" s="15" t="s">
        <v>1478</v>
      </c>
      <c r="E837" s="15"/>
      <c r="F837" s="15" t="s">
        <v>421</v>
      </c>
      <c r="G837" s="15"/>
      <c r="H837" s="1"/>
      <c r="I837" s="2">
        <v>0.45</v>
      </c>
      <c r="J837" s="2">
        <v>0.45</v>
      </c>
      <c r="K837" s="3">
        <v>31.6</v>
      </c>
      <c r="L837" s="4">
        <f t="shared" si="21"/>
        <v>14.22</v>
      </c>
    </row>
    <row r="838" spans="1:12" ht="11.1" customHeight="1" outlineLevel="1" x14ac:dyDescent="0.2">
      <c r="A838" s="14" t="s">
        <v>1477</v>
      </c>
      <c r="B838" s="14"/>
      <c r="C838" s="14"/>
      <c r="D838" s="15" t="s">
        <v>1478</v>
      </c>
      <c r="E838" s="15"/>
      <c r="F838" s="15" t="s">
        <v>1479</v>
      </c>
      <c r="G838" s="15"/>
      <c r="H838" s="1" t="s">
        <v>1480</v>
      </c>
      <c r="I838" s="2">
        <v>2.21</v>
      </c>
      <c r="J838" s="2">
        <v>1</v>
      </c>
      <c r="K838" s="3">
        <v>31.6</v>
      </c>
      <c r="L838" s="4">
        <f t="shared" si="21"/>
        <v>31.6</v>
      </c>
    </row>
    <row r="839" spans="1:12" ht="11.1" customHeight="1" outlineLevel="1" x14ac:dyDescent="0.2">
      <c r="A839" s="14" t="s">
        <v>1481</v>
      </c>
      <c r="B839" s="14"/>
      <c r="C839" s="14"/>
      <c r="D839" s="15" t="s">
        <v>1482</v>
      </c>
      <c r="E839" s="15"/>
      <c r="F839" s="15" t="s">
        <v>1483</v>
      </c>
      <c r="G839" s="15"/>
      <c r="H839" s="1"/>
      <c r="I839" s="2">
        <v>8.9</v>
      </c>
      <c r="J839" s="2">
        <v>8.9</v>
      </c>
      <c r="K839" s="3">
        <v>31.6</v>
      </c>
      <c r="L839" s="4">
        <f t="shared" si="21"/>
        <v>281.24</v>
      </c>
    </row>
    <row r="840" spans="1:12" ht="11.1" customHeight="1" outlineLevel="1" x14ac:dyDescent="0.2">
      <c r="A840" s="14" t="s">
        <v>1481</v>
      </c>
      <c r="B840" s="14"/>
      <c r="C840" s="14"/>
      <c r="D840" s="15" t="s">
        <v>1482</v>
      </c>
      <c r="E840" s="15"/>
      <c r="F840" s="15" t="s">
        <v>421</v>
      </c>
      <c r="G840" s="15"/>
      <c r="H840" s="1"/>
      <c r="I840" s="2">
        <v>0.1</v>
      </c>
      <c r="J840" s="2">
        <v>0.1</v>
      </c>
      <c r="K840" s="3">
        <v>31.6</v>
      </c>
      <c r="L840" s="4">
        <f t="shared" si="21"/>
        <v>3.16</v>
      </c>
    </row>
    <row r="841" spans="1:12" ht="11.1" customHeight="1" outlineLevel="1" x14ac:dyDescent="0.2">
      <c r="A841" s="14" t="s">
        <v>1484</v>
      </c>
      <c r="B841" s="14"/>
      <c r="C841" s="14"/>
      <c r="D841" s="15" t="s">
        <v>1485</v>
      </c>
      <c r="E841" s="15"/>
      <c r="F841" s="15" t="s">
        <v>1486</v>
      </c>
      <c r="G841" s="15"/>
      <c r="H841" s="1"/>
      <c r="I841" s="2">
        <v>8.1310000000000002</v>
      </c>
      <c r="J841" s="2">
        <v>8.1310000000000002</v>
      </c>
      <c r="K841" s="3">
        <v>31.6</v>
      </c>
      <c r="L841" s="4">
        <f t="shared" si="21"/>
        <v>256.93960000000004</v>
      </c>
    </row>
    <row r="842" spans="1:12" ht="11.1" customHeight="1" outlineLevel="1" x14ac:dyDescent="0.2">
      <c r="A842" s="14" t="s">
        <v>1487</v>
      </c>
      <c r="B842" s="14"/>
      <c r="C842" s="14"/>
      <c r="D842" s="15" t="s">
        <v>1488</v>
      </c>
      <c r="E842" s="15"/>
      <c r="F842" s="15" t="s">
        <v>1489</v>
      </c>
      <c r="G842" s="15"/>
      <c r="H842" s="1"/>
      <c r="I842" s="2">
        <v>5.0000000000000001E-3</v>
      </c>
      <c r="J842" s="2">
        <v>5.0000000000000001E-3</v>
      </c>
      <c r="K842" s="3">
        <v>316</v>
      </c>
      <c r="L842" s="4">
        <f t="shared" si="21"/>
        <v>1.58</v>
      </c>
    </row>
    <row r="843" spans="1:12" ht="11.1" customHeight="1" outlineLevel="1" x14ac:dyDescent="0.2">
      <c r="A843" s="14" t="s">
        <v>1490</v>
      </c>
      <c r="B843" s="14"/>
      <c r="C843" s="14"/>
      <c r="D843" s="15" t="s">
        <v>1491</v>
      </c>
      <c r="E843" s="15"/>
      <c r="F843" s="15" t="s">
        <v>1492</v>
      </c>
      <c r="G843" s="15"/>
      <c r="H843" s="1"/>
      <c r="I843" s="2">
        <v>4.875</v>
      </c>
      <c r="J843" s="2">
        <v>4.875</v>
      </c>
      <c r="K843" s="3">
        <v>395</v>
      </c>
      <c r="L843" s="4">
        <f t="shared" si="21"/>
        <v>1925.625</v>
      </c>
    </row>
    <row r="844" spans="1:12" ht="11.1" customHeight="1" outlineLevel="1" x14ac:dyDescent="0.2">
      <c r="A844" s="14" t="s">
        <v>1493</v>
      </c>
      <c r="B844" s="14"/>
      <c r="C844" s="14"/>
      <c r="D844" s="15" t="s">
        <v>1494</v>
      </c>
      <c r="E844" s="15"/>
      <c r="F844" s="15" t="s">
        <v>421</v>
      </c>
      <c r="G844" s="15"/>
      <c r="H844" s="1"/>
      <c r="I844" s="2">
        <v>0.70699999999999996</v>
      </c>
      <c r="J844" s="2">
        <v>0.70699999999999996</v>
      </c>
      <c r="K844" s="3">
        <v>47.1</v>
      </c>
      <c r="L844" s="4">
        <f t="shared" si="21"/>
        <v>33.299700000000001</v>
      </c>
    </row>
    <row r="845" spans="1:12" ht="11.1" customHeight="1" outlineLevel="1" x14ac:dyDescent="0.2">
      <c r="A845" s="14" t="s">
        <v>1495</v>
      </c>
      <c r="B845" s="14"/>
      <c r="C845" s="14"/>
      <c r="D845" s="15" t="s">
        <v>1496</v>
      </c>
      <c r="E845" s="15"/>
      <c r="F845" s="15" t="s">
        <v>1497</v>
      </c>
      <c r="G845" s="15"/>
      <c r="H845" s="1"/>
      <c r="I845" s="2">
        <v>2.1999999999999999E-2</v>
      </c>
      <c r="J845" s="2">
        <v>2.1999999999999999E-2</v>
      </c>
      <c r="K845" s="3">
        <v>474</v>
      </c>
      <c r="L845" s="4">
        <f t="shared" si="21"/>
        <v>10.427999999999999</v>
      </c>
    </row>
    <row r="846" spans="1:12" ht="11.1" customHeight="1" outlineLevel="1" x14ac:dyDescent="0.2">
      <c r="A846" s="14" t="s">
        <v>1495</v>
      </c>
      <c r="B846" s="14"/>
      <c r="C846" s="14"/>
      <c r="D846" s="15" t="s">
        <v>1496</v>
      </c>
      <c r="E846" s="15"/>
      <c r="F846" s="15" t="s">
        <v>1497</v>
      </c>
      <c r="G846" s="15"/>
      <c r="H846" s="1"/>
      <c r="I846" s="2">
        <v>0.19</v>
      </c>
      <c r="J846" s="2">
        <v>0.19</v>
      </c>
      <c r="K846" s="3">
        <v>474</v>
      </c>
      <c r="L846" s="4">
        <f t="shared" si="21"/>
        <v>90.06</v>
      </c>
    </row>
    <row r="847" spans="1:12" ht="11.1" customHeight="1" outlineLevel="1" x14ac:dyDescent="0.2">
      <c r="A847" s="14" t="s">
        <v>1495</v>
      </c>
      <c r="B847" s="14"/>
      <c r="C847" s="14"/>
      <c r="D847" s="15" t="s">
        <v>1496</v>
      </c>
      <c r="E847" s="15"/>
      <c r="F847" s="15" t="s">
        <v>1497</v>
      </c>
      <c r="G847" s="15"/>
      <c r="H847" s="1"/>
      <c r="I847" s="2">
        <v>3.2280000000000002</v>
      </c>
      <c r="J847" s="2">
        <v>3.2280000000000002</v>
      </c>
      <c r="K847" s="3">
        <v>474</v>
      </c>
      <c r="L847" s="4">
        <f t="shared" si="21"/>
        <v>1530.0720000000001</v>
      </c>
    </row>
    <row r="848" spans="1:12" ht="11.1" customHeight="1" outlineLevel="1" x14ac:dyDescent="0.2">
      <c r="A848" s="14" t="s">
        <v>1498</v>
      </c>
      <c r="B848" s="14"/>
      <c r="C848" s="14"/>
      <c r="D848" s="15" t="s">
        <v>1499</v>
      </c>
      <c r="E848" s="15"/>
      <c r="F848" s="15" t="s">
        <v>421</v>
      </c>
      <c r="G848" s="15"/>
      <c r="H848" s="1"/>
      <c r="I848" s="2">
        <v>0.16300000000000001</v>
      </c>
      <c r="J848" s="2">
        <v>0.16300000000000001</v>
      </c>
      <c r="K848" s="3">
        <v>63.2</v>
      </c>
      <c r="L848" s="4">
        <f t="shared" si="21"/>
        <v>10.301600000000001</v>
      </c>
    </row>
    <row r="849" spans="1:12" ht="11.1" customHeight="1" outlineLevel="1" x14ac:dyDescent="0.2">
      <c r="A849" s="14" t="s">
        <v>1500</v>
      </c>
      <c r="B849" s="14"/>
      <c r="C849" s="14"/>
      <c r="D849" s="15" t="s">
        <v>1501</v>
      </c>
      <c r="E849" s="15"/>
      <c r="F849" s="15" t="s">
        <v>1502</v>
      </c>
      <c r="G849" s="15"/>
      <c r="H849" s="1"/>
      <c r="I849" s="2">
        <v>8.7959999999999994</v>
      </c>
      <c r="J849" s="2">
        <v>8.7959999999999994</v>
      </c>
      <c r="K849" s="3">
        <v>63.2</v>
      </c>
      <c r="L849" s="4">
        <f t="shared" ref="L849:L876" si="22">K849*J849</f>
        <v>555.90719999999999</v>
      </c>
    </row>
    <row r="850" spans="1:12" ht="11.1" customHeight="1" outlineLevel="1" x14ac:dyDescent="0.2">
      <c r="A850" s="14" t="s">
        <v>1503</v>
      </c>
      <c r="B850" s="14"/>
      <c r="C850" s="14"/>
      <c r="D850" s="15" t="s">
        <v>1504</v>
      </c>
      <c r="E850" s="15"/>
      <c r="F850" s="15" t="s">
        <v>1505</v>
      </c>
      <c r="G850" s="15"/>
      <c r="H850" s="1"/>
      <c r="I850" s="2">
        <v>6.54</v>
      </c>
      <c r="J850" s="2">
        <v>6.54</v>
      </c>
      <c r="K850" s="3">
        <v>63.2</v>
      </c>
      <c r="L850" s="4">
        <f t="shared" si="22"/>
        <v>413.32800000000003</v>
      </c>
    </row>
    <row r="851" spans="1:12" ht="11.1" customHeight="1" outlineLevel="1" x14ac:dyDescent="0.2">
      <c r="A851" s="14" t="s">
        <v>1503</v>
      </c>
      <c r="B851" s="14"/>
      <c r="C851" s="14"/>
      <c r="D851" s="15" t="s">
        <v>1504</v>
      </c>
      <c r="E851" s="15"/>
      <c r="F851" s="15" t="s">
        <v>1506</v>
      </c>
      <c r="G851" s="15"/>
      <c r="H851" s="1"/>
      <c r="I851" s="2">
        <v>1.2190000000000001</v>
      </c>
      <c r="J851" s="2">
        <v>1.2190000000000001</v>
      </c>
      <c r="K851" s="3">
        <v>63.2</v>
      </c>
      <c r="L851" s="4">
        <f t="shared" si="22"/>
        <v>77.040800000000004</v>
      </c>
    </row>
    <row r="852" spans="1:12" ht="11.1" customHeight="1" outlineLevel="1" x14ac:dyDescent="0.2">
      <c r="A852" s="14" t="s">
        <v>1507</v>
      </c>
      <c r="B852" s="14"/>
      <c r="C852" s="14"/>
      <c r="D852" s="15" t="s">
        <v>1508</v>
      </c>
      <c r="E852" s="15"/>
      <c r="F852" s="15" t="s">
        <v>1509</v>
      </c>
      <c r="G852" s="15"/>
      <c r="H852" s="1" t="s">
        <v>1510</v>
      </c>
      <c r="I852" s="2">
        <v>1.5860000000000001</v>
      </c>
      <c r="J852" s="2">
        <v>1</v>
      </c>
      <c r="K852" s="3">
        <v>63.2</v>
      </c>
      <c r="L852" s="4">
        <f t="shared" si="22"/>
        <v>63.2</v>
      </c>
    </row>
    <row r="853" spans="1:12" ht="33" customHeight="1" outlineLevel="1" x14ac:dyDescent="0.2">
      <c r="A853" s="14" t="s">
        <v>1507</v>
      </c>
      <c r="B853" s="14"/>
      <c r="C853" s="14"/>
      <c r="D853" s="15" t="s">
        <v>1508</v>
      </c>
      <c r="E853" s="15"/>
      <c r="F853" s="15" t="s">
        <v>1511</v>
      </c>
      <c r="G853" s="15"/>
      <c r="H853" s="1" t="s">
        <v>1512</v>
      </c>
      <c r="I853" s="2">
        <v>0.99</v>
      </c>
      <c r="J853" s="2">
        <v>1</v>
      </c>
      <c r="K853" s="3">
        <v>63.2</v>
      </c>
      <c r="L853" s="4">
        <f t="shared" si="22"/>
        <v>63.2</v>
      </c>
    </row>
    <row r="854" spans="1:12" ht="11.1" customHeight="1" outlineLevel="1" x14ac:dyDescent="0.2">
      <c r="A854" s="14" t="s">
        <v>1507</v>
      </c>
      <c r="B854" s="14"/>
      <c r="C854" s="14"/>
      <c r="D854" s="15" t="s">
        <v>1508</v>
      </c>
      <c r="E854" s="15"/>
      <c r="F854" s="15" t="s">
        <v>1513</v>
      </c>
      <c r="G854" s="15"/>
      <c r="H854" s="1" t="s">
        <v>1514</v>
      </c>
      <c r="I854" s="2">
        <v>11.491</v>
      </c>
      <c r="J854" s="2">
        <v>1</v>
      </c>
      <c r="K854" s="3">
        <v>63.2</v>
      </c>
      <c r="L854" s="4">
        <f t="shared" si="22"/>
        <v>63.2</v>
      </c>
    </row>
    <row r="855" spans="1:12" ht="11.1" customHeight="1" outlineLevel="1" x14ac:dyDescent="0.2">
      <c r="A855" s="14" t="s">
        <v>1507</v>
      </c>
      <c r="B855" s="14"/>
      <c r="C855" s="14"/>
      <c r="D855" s="15" t="s">
        <v>1508</v>
      </c>
      <c r="E855" s="15"/>
      <c r="F855" s="15" t="s">
        <v>1513</v>
      </c>
      <c r="G855" s="15"/>
      <c r="H855" s="1" t="s">
        <v>1515</v>
      </c>
      <c r="I855" s="2">
        <v>8.1</v>
      </c>
      <c r="J855" s="2">
        <v>1</v>
      </c>
      <c r="K855" s="3">
        <v>63.2</v>
      </c>
      <c r="L855" s="4">
        <f t="shared" si="22"/>
        <v>63.2</v>
      </c>
    </row>
    <row r="856" spans="1:12" ht="11.1" customHeight="1" outlineLevel="1" x14ac:dyDescent="0.2">
      <c r="A856" s="14" t="s">
        <v>1507</v>
      </c>
      <c r="B856" s="14"/>
      <c r="C856" s="14"/>
      <c r="D856" s="15" t="s">
        <v>1508</v>
      </c>
      <c r="E856" s="15"/>
      <c r="F856" s="15" t="s">
        <v>1513</v>
      </c>
      <c r="G856" s="15"/>
      <c r="H856" s="1" t="s">
        <v>1516</v>
      </c>
      <c r="I856" s="2">
        <v>8.2669999999999995</v>
      </c>
      <c r="J856" s="2">
        <v>1</v>
      </c>
      <c r="K856" s="3">
        <v>63.2</v>
      </c>
      <c r="L856" s="4">
        <f t="shared" si="22"/>
        <v>63.2</v>
      </c>
    </row>
    <row r="857" spans="1:12" ht="11.1" customHeight="1" outlineLevel="1" x14ac:dyDescent="0.2">
      <c r="A857" s="14" t="s">
        <v>1507</v>
      </c>
      <c r="B857" s="14"/>
      <c r="C857" s="14"/>
      <c r="D857" s="15" t="s">
        <v>1508</v>
      </c>
      <c r="E857" s="15"/>
      <c r="F857" s="15" t="s">
        <v>1509</v>
      </c>
      <c r="G857" s="15"/>
      <c r="H857" s="1" t="s">
        <v>1518</v>
      </c>
      <c r="I857" s="2">
        <v>2.734</v>
      </c>
      <c r="J857" s="2">
        <v>1</v>
      </c>
      <c r="K857" s="3">
        <v>63.2</v>
      </c>
      <c r="L857" s="4">
        <f t="shared" si="22"/>
        <v>63.2</v>
      </c>
    </row>
    <row r="858" spans="1:12" ht="11.1" customHeight="1" outlineLevel="1" x14ac:dyDescent="0.2">
      <c r="A858" s="14" t="s">
        <v>1507</v>
      </c>
      <c r="B858" s="14"/>
      <c r="C858" s="14"/>
      <c r="D858" s="15" t="s">
        <v>1508</v>
      </c>
      <c r="E858" s="15"/>
      <c r="F858" s="15" t="s">
        <v>1509</v>
      </c>
      <c r="G858" s="15"/>
      <c r="H858" s="1" t="s">
        <v>1519</v>
      </c>
      <c r="I858" s="2">
        <v>1.57</v>
      </c>
      <c r="J858" s="2">
        <v>1</v>
      </c>
      <c r="K858" s="3">
        <v>63.2</v>
      </c>
      <c r="L858" s="4">
        <f t="shared" si="22"/>
        <v>63.2</v>
      </c>
    </row>
    <row r="859" spans="1:12" ht="11.1" customHeight="1" outlineLevel="1" x14ac:dyDescent="0.2">
      <c r="A859" s="14" t="s">
        <v>1507</v>
      </c>
      <c r="B859" s="14"/>
      <c r="C859" s="14"/>
      <c r="D859" s="15" t="s">
        <v>1508</v>
      </c>
      <c r="E859" s="15"/>
      <c r="F859" s="15" t="s">
        <v>1520</v>
      </c>
      <c r="G859" s="15"/>
      <c r="H859" s="1"/>
      <c r="I859" s="2">
        <v>1.1140000000000001</v>
      </c>
      <c r="J859" s="2">
        <v>1.1140000000000001</v>
      </c>
      <c r="K859" s="3">
        <v>63.2</v>
      </c>
      <c r="L859" s="4">
        <f t="shared" si="22"/>
        <v>70.404800000000009</v>
      </c>
    </row>
    <row r="860" spans="1:12" ht="11.1" customHeight="1" outlineLevel="1" x14ac:dyDescent="0.2">
      <c r="A860" s="14" t="s">
        <v>1507</v>
      </c>
      <c r="B860" s="14"/>
      <c r="C860" s="14"/>
      <c r="D860" s="15" t="s">
        <v>1508</v>
      </c>
      <c r="E860" s="15"/>
      <c r="F860" s="15" t="s">
        <v>1509</v>
      </c>
      <c r="G860" s="15"/>
      <c r="H860" s="1" t="s">
        <v>1521</v>
      </c>
      <c r="I860" s="2">
        <v>2.1</v>
      </c>
      <c r="J860" s="2">
        <v>1</v>
      </c>
      <c r="K860" s="3">
        <v>63.2</v>
      </c>
      <c r="L860" s="4">
        <f t="shared" si="22"/>
        <v>63.2</v>
      </c>
    </row>
    <row r="861" spans="1:12" ht="11.1" customHeight="1" outlineLevel="1" x14ac:dyDescent="0.2">
      <c r="A861" s="14" t="s">
        <v>1507</v>
      </c>
      <c r="B861" s="14"/>
      <c r="C861" s="14"/>
      <c r="D861" s="15" t="s">
        <v>1508</v>
      </c>
      <c r="E861" s="15"/>
      <c r="F861" s="15" t="s">
        <v>1509</v>
      </c>
      <c r="G861" s="15"/>
      <c r="H861" s="1" t="s">
        <v>1517</v>
      </c>
      <c r="I861" s="2">
        <v>1E-3</v>
      </c>
      <c r="J861" s="2">
        <v>1E-3</v>
      </c>
      <c r="K861" s="3">
        <v>63.2</v>
      </c>
      <c r="L861" s="4">
        <f t="shared" si="22"/>
        <v>6.3200000000000006E-2</v>
      </c>
    </row>
    <row r="862" spans="1:12" ht="33" customHeight="1" outlineLevel="1" x14ac:dyDescent="0.2">
      <c r="A862" s="14" t="s">
        <v>1507</v>
      </c>
      <c r="B862" s="14"/>
      <c r="C862" s="14"/>
      <c r="D862" s="15" t="s">
        <v>1508</v>
      </c>
      <c r="E862" s="15"/>
      <c r="F862" s="15" t="s">
        <v>1509</v>
      </c>
      <c r="G862" s="15"/>
      <c r="H862" s="1" t="s">
        <v>1522</v>
      </c>
      <c r="I862" s="2">
        <v>2.8439999999999999</v>
      </c>
      <c r="J862" s="2">
        <v>1</v>
      </c>
      <c r="K862" s="3">
        <v>63.2</v>
      </c>
      <c r="L862" s="4">
        <f t="shared" si="22"/>
        <v>63.2</v>
      </c>
    </row>
    <row r="863" spans="1:12" ht="11.1" customHeight="1" outlineLevel="1" x14ac:dyDescent="0.2">
      <c r="A863" s="14" t="s">
        <v>1507</v>
      </c>
      <c r="B863" s="14"/>
      <c r="C863" s="14"/>
      <c r="D863" s="15" t="s">
        <v>1508</v>
      </c>
      <c r="E863" s="15"/>
      <c r="F863" s="15" t="s">
        <v>1509</v>
      </c>
      <c r="G863" s="15"/>
      <c r="H863" s="1" t="s">
        <v>1523</v>
      </c>
      <c r="I863" s="2">
        <v>6.0449999999999999</v>
      </c>
      <c r="J863" s="2">
        <v>1</v>
      </c>
      <c r="K863" s="3">
        <v>63.2</v>
      </c>
      <c r="L863" s="4">
        <f t="shared" si="22"/>
        <v>63.2</v>
      </c>
    </row>
    <row r="864" spans="1:12" ht="11.1" customHeight="1" outlineLevel="1" x14ac:dyDescent="0.2">
      <c r="A864" s="14" t="s">
        <v>1507</v>
      </c>
      <c r="B864" s="14"/>
      <c r="C864" s="14"/>
      <c r="D864" s="15" t="s">
        <v>1508</v>
      </c>
      <c r="E864" s="15"/>
      <c r="F864" s="15" t="s">
        <v>421</v>
      </c>
      <c r="G864" s="15"/>
      <c r="H864" s="1"/>
      <c r="I864" s="2">
        <v>0.123</v>
      </c>
      <c r="J864" s="2">
        <v>0.123</v>
      </c>
      <c r="K864" s="3">
        <v>63.2</v>
      </c>
      <c r="L864" s="4">
        <f t="shared" si="22"/>
        <v>7.7736000000000001</v>
      </c>
    </row>
    <row r="865" spans="1:12" ht="11.1" customHeight="1" outlineLevel="1" x14ac:dyDescent="0.2">
      <c r="A865" s="14" t="s">
        <v>1507</v>
      </c>
      <c r="B865" s="14"/>
      <c r="C865" s="14"/>
      <c r="D865" s="15" t="s">
        <v>1508</v>
      </c>
      <c r="E865" s="15"/>
      <c r="F865" s="15" t="s">
        <v>1509</v>
      </c>
      <c r="G865" s="15"/>
      <c r="H865" s="1" t="s">
        <v>1524</v>
      </c>
      <c r="I865" s="2">
        <v>8.0250000000000004</v>
      </c>
      <c r="J865" s="2">
        <v>1</v>
      </c>
      <c r="K865" s="3">
        <v>63.2</v>
      </c>
      <c r="L865" s="4">
        <f t="shared" si="22"/>
        <v>63.2</v>
      </c>
    </row>
    <row r="866" spans="1:12" ht="33" customHeight="1" outlineLevel="1" x14ac:dyDescent="0.2">
      <c r="A866" s="14" t="s">
        <v>1507</v>
      </c>
      <c r="B866" s="14"/>
      <c r="C866" s="14"/>
      <c r="D866" s="15" t="s">
        <v>1508</v>
      </c>
      <c r="E866" s="15"/>
      <c r="F866" s="15" t="s">
        <v>1509</v>
      </c>
      <c r="G866" s="15"/>
      <c r="H866" s="1" t="s">
        <v>1525</v>
      </c>
      <c r="I866" s="2">
        <v>5.2080000000000002</v>
      </c>
      <c r="J866" s="2">
        <v>1</v>
      </c>
      <c r="K866" s="3">
        <v>63.2</v>
      </c>
      <c r="L866" s="4">
        <f t="shared" si="22"/>
        <v>63.2</v>
      </c>
    </row>
    <row r="867" spans="1:12" ht="11.1" customHeight="1" outlineLevel="1" x14ac:dyDescent="0.2">
      <c r="A867" s="14" t="s">
        <v>1526</v>
      </c>
      <c r="B867" s="14"/>
      <c r="C867" s="14"/>
      <c r="D867" s="15" t="s">
        <v>1527</v>
      </c>
      <c r="E867" s="15"/>
      <c r="F867" s="15" t="s">
        <v>1528</v>
      </c>
      <c r="G867" s="15"/>
      <c r="H867" s="1"/>
      <c r="I867" s="2">
        <v>8.3249999999999993</v>
      </c>
      <c r="J867" s="2">
        <v>8.3249999999999993</v>
      </c>
      <c r="K867" s="3">
        <v>63.2</v>
      </c>
      <c r="L867" s="4">
        <f t="shared" si="22"/>
        <v>526.14</v>
      </c>
    </row>
    <row r="868" spans="1:12" ht="11.1" customHeight="1" outlineLevel="1" x14ac:dyDescent="0.2">
      <c r="A868" s="14" t="s">
        <v>1526</v>
      </c>
      <c r="B868" s="14"/>
      <c r="C868" s="14"/>
      <c r="D868" s="15" t="s">
        <v>1527</v>
      </c>
      <c r="E868" s="15"/>
      <c r="F868" s="15" t="s">
        <v>1529</v>
      </c>
      <c r="G868" s="15"/>
      <c r="H868" s="1"/>
      <c r="I868" s="2">
        <v>8.2200000000000006</v>
      </c>
      <c r="J868" s="2">
        <v>8.2200000000000006</v>
      </c>
      <c r="K868" s="3">
        <v>63.2</v>
      </c>
      <c r="L868" s="4">
        <f t="shared" si="22"/>
        <v>519.50400000000002</v>
      </c>
    </row>
    <row r="869" spans="1:12" ht="11.1" customHeight="1" outlineLevel="1" x14ac:dyDescent="0.2">
      <c r="A869" s="14" t="s">
        <v>1530</v>
      </c>
      <c r="B869" s="14"/>
      <c r="C869" s="14"/>
      <c r="D869" s="15" t="s">
        <v>1531</v>
      </c>
      <c r="E869" s="15"/>
      <c r="F869" s="15" t="s">
        <v>1532</v>
      </c>
      <c r="G869" s="15"/>
      <c r="H869" s="1"/>
      <c r="I869" s="2">
        <v>0.19600000000000001</v>
      </c>
      <c r="J869" s="2">
        <v>0.19600000000000001</v>
      </c>
      <c r="K869" s="3">
        <v>63.2</v>
      </c>
      <c r="L869" s="4">
        <f t="shared" si="22"/>
        <v>12.387200000000002</v>
      </c>
    </row>
    <row r="870" spans="1:12" ht="11.1" customHeight="1" outlineLevel="1" x14ac:dyDescent="0.2">
      <c r="A870" s="14" t="s">
        <v>1533</v>
      </c>
      <c r="B870" s="14"/>
      <c r="C870" s="14"/>
      <c r="D870" s="15" t="s">
        <v>1534</v>
      </c>
      <c r="E870" s="15"/>
      <c r="F870" s="15" t="s">
        <v>1535</v>
      </c>
      <c r="G870" s="15"/>
      <c r="H870" s="1"/>
      <c r="I870" s="2">
        <v>3.75</v>
      </c>
      <c r="J870" s="2">
        <v>3.75</v>
      </c>
      <c r="K870" s="3">
        <v>63.2</v>
      </c>
      <c r="L870" s="4">
        <f t="shared" si="22"/>
        <v>237</v>
      </c>
    </row>
    <row r="871" spans="1:12" ht="11.1" customHeight="1" outlineLevel="1" x14ac:dyDescent="0.2">
      <c r="A871" s="14" t="s">
        <v>1536</v>
      </c>
      <c r="B871" s="14"/>
      <c r="C871" s="14"/>
      <c r="D871" s="15" t="s">
        <v>1537</v>
      </c>
      <c r="E871" s="15"/>
      <c r="F871" s="15" t="s">
        <v>1538</v>
      </c>
      <c r="G871" s="15"/>
      <c r="H871" s="1"/>
      <c r="I871" s="2">
        <v>0.59099999999999997</v>
      </c>
      <c r="J871" s="2">
        <v>0.59099999999999997</v>
      </c>
      <c r="K871" s="3">
        <v>63.2</v>
      </c>
      <c r="L871" s="4">
        <f t="shared" si="22"/>
        <v>37.351199999999999</v>
      </c>
    </row>
    <row r="872" spans="1:12" ht="11.1" customHeight="1" outlineLevel="1" x14ac:dyDescent="0.2">
      <c r="A872" s="14" t="s">
        <v>1539</v>
      </c>
      <c r="B872" s="14"/>
      <c r="C872" s="14"/>
      <c r="D872" s="15" t="s">
        <v>1540</v>
      </c>
      <c r="E872" s="15"/>
      <c r="F872" s="15" t="s">
        <v>1542</v>
      </c>
      <c r="G872" s="15"/>
      <c r="H872" s="1" t="s">
        <v>1543</v>
      </c>
      <c r="I872" s="2">
        <v>5.1749999999999998</v>
      </c>
      <c r="J872" s="2">
        <v>1</v>
      </c>
      <c r="K872" s="3">
        <v>71.099999999999994</v>
      </c>
      <c r="L872" s="4">
        <f t="shared" si="22"/>
        <v>71.099999999999994</v>
      </c>
    </row>
    <row r="873" spans="1:12" ht="11.1" customHeight="1" outlineLevel="1" x14ac:dyDescent="0.2">
      <c r="A873" s="14" t="s">
        <v>1539</v>
      </c>
      <c r="B873" s="14"/>
      <c r="C873" s="14"/>
      <c r="D873" s="15" t="s">
        <v>1540</v>
      </c>
      <c r="E873" s="15"/>
      <c r="F873" s="15" t="s">
        <v>421</v>
      </c>
      <c r="G873" s="15"/>
      <c r="H873" s="1"/>
      <c r="I873" s="2">
        <v>4.63</v>
      </c>
      <c r="J873" s="2">
        <v>4.63</v>
      </c>
      <c r="K873" s="3">
        <v>71.099999999999994</v>
      </c>
      <c r="L873" s="4">
        <f t="shared" si="22"/>
        <v>329.19299999999998</v>
      </c>
    </row>
    <row r="874" spans="1:12" ht="11.1" customHeight="1" outlineLevel="1" x14ac:dyDescent="0.2">
      <c r="A874" s="14" t="s">
        <v>1539</v>
      </c>
      <c r="B874" s="14"/>
      <c r="C874" s="14"/>
      <c r="D874" s="15" t="s">
        <v>1540</v>
      </c>
      <c r="E874" s="15"/>
      <c r="F874" s="15" t="s">
        <v>1544</v>
      </c>
      <c r="G874" s="15"/>
      <c r="H874" s="1"/>
      <c r="I874" s="2">
        <v>10.32</v>
      </c>
      <c r="J874" s="2">
        <v>10.32</v>
      </c>
      <c r="K874" s="3">
        <v>71.099999999999994</v>
      </c>
      <c r="L874" s="4">
        <f t="shared" si="22"/>
        <v>733.75199999999995</v>
      </c>
    </row>
    <row r="875" spans="1:12" ht="11.1" customHeight="1" outlineLevel="1" x14ac:dyDescent="0.2">
      <c r="A875" s="14" t="s">
        <v>1539</v>
      </c>
      <c r="B875" s="14"/>
      <c r="C875" s="14"/>
      <c r="D875" s="15" t="s">
        <v>1540</v>
      </c>
      <c r="E875" s="15"/>
      <c r="F875" s="15" t="s">
        <v>1541</v>
      </c>
      <c r="G875" s="15"/>
      <c r="H875" s="1" t="s">
        <v>1545</v>
      </c>
      <c r="I875" s="2">
        <v>24.28</v>
      </c>
      <c r="J875" s="2">
        <v>2</v>
      </c>
      <c r="K875" s="3">
        <v>71.099999999999994</v>
      </c>
      <c r="L875" s="4">
        <f t="shared" si="22"/>
        <v>142.19999999999999</v>
      </c>
    </row>
    <row r="876" spans="1:12" ht="11.1" customHeight="1" outlineLevel="1" x14ac:dyDescent="0.2">
      <c r="A876" s="14" t="s">
        <v>22</v>
      </c>
      <c r="B876" s="14"/>
      <c r="C876" s="14"/>
      <c r="D876" s="15" t="s">
        <v>23</v>
      </c>
      <c r="E876" s="15"/>
      <c r="F876" s="15" t="s">
        <v>24</v>
      </c>
      <c r="G876" s="15"/>
      <c r="H876" s="1"/>
      <c r="I876" s="2">
        <v>0.56999999999999995</v>
      </c>
      <c r="J876" s="2">
        <v>0.56999999999999995</v>
      </c>
      <c r="K876" s="11"/>
      <c r="L876" s="4">
        <f t="shared" si="22"/>
        <v>0</v>
      </c>
    </row>
    <row r="877" spans="1:12" ht="11.1" customHeight="1" outlineLevel="1" x14ac:dyDescent="0.2">
      <c r="A877" s="14" t="s">
        <v>1546</v>
      </c>
      <c r="B877" s="14"/>
      <c r="C877" s="14"/>
      <c r="D877" s="15" t="s">
        <v>1547</v>
      </c>
      <c r="E877" s="15"/>
      <c r="F877" s="15" t="s">
        <v>155</v>
      </c>
      <c r="G877" s="15"/>
      <c r="H877" s="1"/>
      <c r="I877" s="2">
        <v>24</v>
      </c>
      <c r="J877" s="2">
        <v>24</v>
      </c>
      <c r="K877" s="3">
        <v>8.6999999999999993</v>
      </c>
      <c r="L877" s="4">
        <f t="shared" ref="L877:L893" si="23">K877*J877</f>
        <v>208.79999999999998</v>
      </c>
    </row>
    <row r="878" spans="1:12" ht="11.1" customHeight="1" outlineLevel="1" x14ac:dyDescent="0.2">
      <c r="A878" s="14" t="s">
        <v>1548</v>
      </c>
      <c r="B878" s="14"/>
      <c r="C878" s="14"/>
      <c r="D878" s="15" t="s">
        <v>1549</v>
      </c>
      <c r="E878" s="15"/>
      <c r="F878" s="15" t="s">
        <v>1550</v>
      </c>
      <c r="G878" s="15"/>
      <c r="H878" s="1" t="s">
        <v>1551</v>
      </c>
      <c r="I878" s="2">
        <v>6.66</v>
      </c>
      <c r="J878" s="2">
        <v>1</v>
      </c>
      <c r="K878" s="3">
        <v>529.39</v>
      </c>
      <c r="L878" s="4">
        <f t="shared" si="23"/>
        <v>529.39</v>
      </c>
    </row>
    <row r="879" spans="1:12" ht="11.1" customHeight="1" outlineLevel="1" x14ac:dyDescent="0.2">
      <c r="A879" s="14" t="s">
        <v>1552</v>
      </c>
      <c r="B879" s="14"/>
      <c r="C879" s="14"/>
      <c r="D879" s="15" t="s">
        <v>1553</v>
      </c>
      <c r="E879" s="15"/>
      <c r="F879" s="15" t="s">
        <v>1554</v>
      </c>
      <c r="G879" s="15"/>
      <c r="H879" s="1" t="s">
        <v>716</v>
      </c>
      <c r="I879" s="2">
        <v>0.8</v>
      </c>
      <c r="J879" s="2">
        <v>1</v>
      </c>
      <c r="K879" s="3">
        <v>663.54</v>
      </c>
      <c r="L879" s="4">
        <f t="shared" si="23"/>
        <v>663.54</v>
      </c>
    </row>
    <row r="880" spans="1:12" ht="11.1" customHeight="1" outlineLevel="1" x14ac:dyDescent="0.2">
      <c r="A880" s="14" t="s">
        <v>1555</v>
      </c>
      <c r="B880" s="14"/>
      <c r="C880" s="14"/>
      <c r="D880" s="15" t="s">
        <v>1556</v>
      </c>
      <c r="E880" s="15"/>
      <c r="F880" s="15" t="s">
        <v>1557</v>
      </c>
      <c r="G880" s="15"/>
      <c r="H880" s="1" t="s">
        <v>146</v>
      </c>
      <c r="I880" s="2">
        <v>5.1100000000000003</v>
      </c>
      <c r="J880" s="2">
        <v>1</v>
      </c>
      <c r="K880" s="3">
        <v>24.17</v>
      </c>
      <c r="L880" s="4">
        <f t="shared" si="23"/>
        <v>24.17</v>
      </c>
    </row>
    <row r="881" spans="1:12" ht="11.1" customHeight="1" outlineLevel="1" x14ac:dyDescent="0.2">
      <c r="A881" s="14" t="s">
        <v>1558</v>
      </c>
      <c r="B881" s="14"/>
      <c r="C881" s="14"/>
      <c r="D881" s="15" t="s">
        <v>1559</v>
      </c>
      <c r="E881" s="15"/>
      <c r="F881" s="15" t="s">
        <v>1560</v>
      </c>
      <c r="G881" s="15"/>
      <c r="H881" s="1" t="s">
        <v>1561</v>
      </c>
      <c r="I881" s="2">
        <v>9.6549999999999994</v>
      </c>
      <c r="J881" s="2">
        <v>1</v>
      </c>
      <c r="K881" s="3">
        <v>24.17</v>
      </c>
      <c r="L881" s="4">
        <f t="shared" si="23"/>
        <v>24.17</v>
      </c>
    </row>
    <row r="882" spans="1:12" ht="11.1" customHeight="1" outlineLevel="1" x14ac:dyDescent="0.2">
      <c r="A882" s="14" t="s">
        <v>1558</v>
      </c>
      <c r="B882" s="14"/>
      <c r="C882" s="14"/>
      <c r="D882" s="15" t="s">
        <v>1559</v>
      </c>
      <c r="E882" s="15"/>
      <c r="F882" s="15" t="s">
        <v>1560</v>
      </c>
      <c r="G882" s="15"/>
      <c r="H882" s="1" t="s">
        <v>1561</v>
      </c>
      <c r="I882" s="2">
        <v>9.6549999999999994</v>
      </c>
      <c r="J882" s="2">
        <v>1</v>
      </c>
      <c r="K882" s="3">
        <v>24.17</v>
      </c>
      <c r="L882" s="4">
        <f t="shared" si="23"/>
        <v>24.17</v>
      </c>
    </row>
    <row r="883" spans="1:12" ht="11.1" customHeight="1" outlineLevel="1" x14ac:dyDescent="0.2">
      <c r="A883" s="14" t="s">
        <v>1562</v>
      </c>
      <c r="B883" s="14"/>
      <c r="C883" s="14"/>
      <c r="D883" s="15" t="s">
        <v>1563</v>
      </c>
      <c r="E883" s="15"/>
      <c r="F883" s="15" t="s">
        <v>1564</v>
      </c>
      <c r="G883" s="15"/>
      <c r="H883" s="1" t="s">
        <v>1565</v>
      </c>
      <c r="I883" s="2">
        <v>4.84</v>
      </c>
      <c r="J883" s="2">
        <v>1</v>
      </c>
      <c r="K883" s="3">
        <v>28.6</v>
      </c>
      <c r="L883" s="4">
        <f t="shared" si="23"/>
        <v>28.6</v>
      </c>
    </row>
    <row r="884" spans="1:12" ht="11.1" customHeight="1" outlineLevel="1" x14ac:dyDescent="0.2">
      <c r="A884" s="14" t="s">
        <v>1562</v>
      </c>
      <c r="B884" s="14"/>
      <c r="C884" s="14"/>
      <c r="D884" s="15" t="s">
        <v>1563</v>
      </c>
      <c r="E884" s="15"/>
      <c r="F884" s="15" t="s">
        <v>1564</v>
      </c>
      <c r="G884" s="15"/>
      <c r="H884" s="1" t="s">
        <v>159</v>
      </c>
      <c r="I884" s="2">
        <v>4.8499999999999996</v>
      </c>
      <c r="J884" s="2">
        <v>1</v>
      </c>
      <c r="K884" s="3">
        <v>28.6</v>
      </c>
      <c r="L884" s="4">
        <f t="shared" si="23"/>
        <v>28.6</v>
      </c>
    </row>
    <row r="885" spans="1:12" ht="11.1" customHeight="1" outlineLevel="1" x14ac:dyDescent="0.2">
      <c r="A885" s="14" t="s">
        <v>1562</v>
      </c>
      <c r="B885" s="14"/>
      <c r="C885" s="14"/>
      <c r="D885" s="15" t="s">
        <v>1563</v>
      </c>
      <c r="E885" s="15"/>
      <c r="F885" s="15" t="s">
        <v>1564</v>
      </c>
      <c r="G885" s="15"/>
      <c r="H885" s="1" t="s">
        <v>1566</v>
      </c>
      <c r="I885" s="2">
        <v>4.1100000000000003</v>
      </c>
      <c r="J885" s="2">
        <v>1</v>
      </c>
      <c r="K885" s="3">
        <v>28.6</v>
      </c>
      <c r="L885" s="4">
        <f t="shared" si="23"/>
        <v>28.6</v>
      </c>
    </row>
    <row r="886" spans="1:12" ht="11.1" customHeight="1" outlineLevel="1" x14ac:dyDescent="0.2">
      <c r="A886" s="14" t="s">
        <v>1562</v>
      </c>
      <c r="B886" s="14"/>
      <c r="C886" s="14"/>
      <c r="D886" s="15" t="s">
        <v>1563</v>
      </c>
      <c r="E886" s="15"/>
      <c r="F886" s="15" t="s">
        <v>1564</v>
      </c>
      <c r="G886" s="15"/>
      <c r="H886" s="1" t="s">
        <v>1567</v>
      </c>
      <c r="I886" s="2">
        <v>4.5199999999999996</v>
      </c>
      <c r="J886" s="2">
        <v>1</v>
      </c>
      <c r="K886" s="3">
        <v>28.6</v>
      </c>
      <c r="L886" s="4">
        <f t="shared" si="23"/>
        <v>28.6</v>
      </c>
    </row>
    <row r="887" spans="1:12" ht="11.1" customHeight="1" outlineLevel="1" x14ac:dyDescent="0.2">
      <c r="A887" s="14" t="s">
        <v>1562</v>
      </c>
      <c r="B887" s="14"/>
      <c r="C887" s="14"/>
      <c r="D887" s="15" t="s">
        <v>1563</v>
      </c>
      <c r="E887" s="15"/>
      <c r="F887" s="15" t="s">
        <v>1568</v>
      </c>
      <c r="G887" s="15"/>
      <c r="H887" s="1" t="s">
        <v>1569</v>
      </c>
      <c r="I887" s="2">
        <v>3.83</v>
      </c>
      <c r="J887" s="2">
        <v>1</v>
      </c>
      <c r="K887" s="3">
        <v>28.6</v>
      </c>
      <c r="L887" s="4">
        <f t="shared" si="23"/>
        <v>28.6</v>
      </c>
    </row>
    <row r="888" spans="1:12" ht="11.1" customHeight="1" outlineLevel="1" x14ac:dyDescent="0.2">
      <c r="A888" s="14" t="s">
        <v>1562</v>
      </c>
      <c r="B888" s="14"/>
      <c r="C888" s="14"/>
      <c r="D888" s="15" t="s">
        <v>1563</v>
      </c>
      <c r="E888" s="15"/>
      <c r="F888" s="15" t="s">
        <v>1568</v>
      </c>
      <c r="G888" s="15"/>
      <c r="H888" s="1" t="s">
        <v>595</v>
      </c>
      <c r="I888" s="2">
        <v>0.25</v>
      </c>
      <c r="J888" s="2">
        <v>1</v>
      </c>
      <c r="K888" s="3">
        <v>28.6</v>
      </c>
      <c r="L888" s="4">
        <f t="shared" si="23"/>
        <v>28.6</v>
      </c>
    </row>
    <row r="889" spans="1:12" ht="11.1" customHeight="1" outlineLevel="1" x14ac:dyDescent="0.2">
      <c r="A889" s="14" t="s">
        <v>1562</v>
      </c>
      <c r="B889" s="14"/>
      <c r="C889" s="14"/>
      <c r="D889" s="15" t="s">
        <v>1563</v>
      </c>
      <c r="E889" s="15"/>
      <c r="F889" s="15" t="s">
        <v>1568</v>
      </c>
      <c r="G889" s="15"/>
      <c r="H889" s="1" t="s">
        <v>1112</v>
      </c>
      <c r="I889" s="2">
        <v>3.06</v>
      </c>
      <c r="J889" s="2">
        <v>1</v>
      </c>
      <c r="K889" s="3">
        <v>28.6</v>
      </c>
      <c r="L889" s="4">
        <f t="shared" si="23"/>
        <v>28.6</v>
      </c>
    </row>
    <row r="890" spans="1:12" ht="11.1" customHeight="1" outlineLevel="1" x14ac:dyDescent="0.2">
      <c r="A890" s="14" t="s">
        <v>1562</v>
      </c>
      <c r="B890" s="14"/>
      <c r="C890" s="14"/>
      <c r="D890" s="15" t="s">
        <v>1563</v>
      </c>
      <c r="E890" s="15"/>
      <c r="F890" s="15" t="s">
        <v>1564</v>
      </c>
      <c r="G890" s="15"/>
      <c r="H890" s="1" t="s">
        <v>532</v>
      </c>
      <c r="I890" s="2">
        <v>4.3</v>
      </c>
      <c r="J890" s="2">
        <v>1</v>
      </c>
      <c r="K890" s="3">
        <v>28.6</v>
      </c>
      <c r="L890" s="4">
        <f t="shared" si="23"/>
        <v>28.6</v>
      </c>
    </row>
    <row r="891" spans="1:12" ht="11.1" customHeight="1" outlineLevel="1" x14ac:dyDescent="0.2">
      <c r="A891" s="14" t="s">
        <v>1562</v>
      </c>
      <c r="B891" s="14"/>
      <c r="C891" s="14"/>
      <c r="D891" s="15" t="s">
        <v>1563</v>
      </c>
      <c r="E891" s="15"/>
      <c r="F891" s="15" t="s">
        <v>1564</v>
      </c>
      <c r="G891" s="15"/>
      <c r="H891" s="1" t="s">
        <v>141</v>
      </c>
      <c r="I891" s="2">
        <v>5.07</v>
      </c>
      <c r="J891" s="2">
        <v>1</v>
      </c>
      <c r="K891" s="3">
        <v>28.6</v>
      </c>
      <c r="L891" s="4">
        <f t="shared" si="23"/>
        <v>28.6</v>
      </c>
    </row>
    <row r="892" spans="1:12" ht="11.1" customHeight="1" outlineLevel="1" x14ac:dyDescent="0.2">
      <c r="A892" s="14" t="s">
        <v>1562</v>
      </c>
      <c r="B892" s="14"/>
      <c r="C892" s="14"/>
      <c r="D892" s="15" t="s">
        <v>1563</v>
      </c>
      <c r="E892" s="15"/>
      <c r="F892" s="15" t="s">
        <v>1568</v>
      </c>
      <c r="G892" s="15"/>
      <c r="H892" s="1" t="s">
        <v>1566</v>
      </c>
      <c r="I892" s="2">
        <v>4.1100000000000003</v>
      </c>
      <c r="J892" s="2">
        <v>1</v>
      </c>
      <c r="K892" s="3">
        <v>28.6</v>
      </c>
      <c r="L892" s="4">
        <f t="shared" si="23"/>
        <v>28.6</v>
      </c>
    </row>
    <row r="893" spans="1:12" ht="11.1" customHeight="1" outlineLevel="1" x14ac:dyDescent="0.2">
      <c r="A893" s="14" t="s">
        <v>1562</v>
      </c>
      <c r="B893" s="14"/>
      <c r="C893" s="14"/>
      <c r="D893" s="15" t="s">
        <v>1563</v>
      </c>
      <c r="E893" s="15"/>
      <c r="F893" s="15" t="s">
        <v>1568</v>
      </c>
      <c r="G893" s="15"/>
      <c r="H893" s="1" t="s">
        <v>1570</v>
      </c>
      <c r="I893" s="2">
        <v>4.335</v>
      </c>
      <c r="J893" s="2">
        <v>1</v>
      </c>
      <c r="K893" s="3">
        <v>28.6</v>
      </c>
      <c r="L893" s="4">
        <f t="shared" si="23"/>
        <v>28.6</v>
      </c>
    </row>
    <row r="894" spans="1:12" ht="11.1" customHeight="1" outlineLevel="1" x14ac:dyDescent="0.2">
      <c r="A894" s="14" t="s">
        <v>1562</v>
      </c>
      <c r="B894" s="14"/>
      <c r="C894" s="14"/>
      <c r="D894" s="15" t="s">
        <v>1563</v>
      </c>
      <c r="E894" s="15"/>
      <c r="F894" s="15" t="s">
        <v>1568</v>
      </c>
      <c r="G894" s="15"/>
      <c r="H894" s="1" t="s">
        <v>758</v>
      </c>
      <c r="I894" s="2">
        <v>2.9</v>
      </c>
      <c r="J894" s="2">
        <v>1</v>
      </c>
      <c r="K894" s="3">
        <v>28.6</v>
      </c>
      <c r="L894" s="4">
        <f t="shared" ref="L894:L916" si="24">K894*J894</f>
        <v>28.6</v>
      </c>
    </row>
    <row r="895" spans="1:12" ht="11.1" customHeight="1" outlineLevel="1" x14ac:dyDescent="0.2">
      <c r="A895" s="14" t="s">
        <v>1562</v>
      </c>
      <c r="B895" s="14"/>
      <c r="C895" s="14"/>
      <c r="D895" s="15" t="s">
        <v>1563</v>
      </c>
      <c r="E895" s="15"/>
      <c r="F895" s="15" t="s">
        <v>1568</v>
      </c>
      <c r="G895" s="15"/>
      <c r="H895" s="1" t="s">
        <v>1571</v>
      </c>
      <c r="I895" s="2">
        <v>4.51</v>
      </c>
      <c r="J895" s="2">
        <v>1</v>
      </c>
      <c r="K895" s="3">
        <v>28.6</v>
      </c>
      <c r="L895" s="4">
        <f t="shared" si="24"/>
        <v>28.6</v>
      </c>
    </row>
    <row r="896" spans="1:12" ht="11.1" customHeight="1" outlineLevel="1" x14ac:dyDescent="0.2">
      <c r="A896" s="14" t="s">
        <v>1562</v>
      </c>
      <c r="B896" s="14"/>
      <c r="C896" s="14"/>
      <c r="D896" s="15" t="s">
        <v>1563</v>
      </c>
      <c r="E896" s="15"/>
      <c r="F896" s="15" t="s">
        <v>1568</v>
      </c>
      <c r="G896" s="15"/>
      <c r="H896" s="1" t="s">
        <v>1154</v>
      </c>
      <c r="I896" s="2">
        <v>4.0999999999999996</v>
      </c>
      <c r="J896" s="2">
        <v>1</v>
      </c>
      <c r="K896" s="3">
        <v>28.6</v>
      </c>
      <c r="L896" s="4">
        <f t="shared" si="24"/>
        <v>28.6</v>
      </c>
    </row>
    <row r="897" spans="1:12" ht="11.1" customHeight="1" outlineLevel="1" x14ac:dyDescent="0.2">
      <c r="A897" s="14" t="s">
        <v>1562</v>
      </c>
      <c r="B897" s="14"/>
      <c r="C897" s="14"/>
      <c r="D897" s="15" t="s">
        <v>1563</v>
      </c>
      <c r="E897" s="15"/>
      <c r="F897" s="15" t="s">
        <v>1568</v>
      </c>
      <c r="G897" s="15"/>
      <c r="H897" s="1" t="s">
        <v>668</v>
      </c>
      <c r="I897" s="2">
        <v>0.55000000000000004</v>
      </c>
      <c r="J897" s="2">
        <v>1</v>
      </c>
      <c r="K897" s="3">
        <v>28.6</v>
      </c>
      <c r="L897" s="4">
        <f t="shared" si="24"/>
        <v>28.6</v>
      </c>
    </row>
    <row r="898" spans="1:12" ht="11.1" customHeight="1" outlineLevel="1" x14ac:dyDescent="0.2">
      <c r="A898" s="14" t="s">
        <v>1562</v>
      </c>
      <c r="B898" s="14"/>
      <c r="C898" s="14"/>
      <c r="D898" s="15" t="s">
        <v>1563</v>
      </c>
      <c r="E898" s="15"/>
      <c r="F898" s="15" t="s">
        <v>1568</v>
      </c>
      <c r="G898" s="15"/>
      <c r="H898" s="1" t="s">
        <v>884</v>
      </c>
      <c r="I898" s="2">
        <v>0.4</v>
      </c>
      <c r="J898" s="2">
        <v>1</v>
      </c>
      <c r="K898" s="3">
        <v>28.6</v>
      </c>
      <c r="L898" s="4">
        <f t="shared" si="24"/>
        <v>28.6</v>
      </c>
    </row>
    <row r="899" spans="1:12" ht="11.1" customHeight="1" outlineLevel="1" x14ac:dyDescent="0.2">
      <c r="A899" s="14" t="s">
        <v>1562</v>
      </c>
      <c r="B899" s="14"/>
      <c r="C899" s="14"/>
      <c r="D899" s="15" t="s">
        <v>1563</v>
      </c>
      <c r="E899" s="15"/>
      <c r="F899" s="15" t="s">
        <v>1564</v>
      </c>
      <c r="G899" s="15"/>
      <c r="H899" s="1" t="s">
        <v>775</v>
      </c>
      <c r="I899" s="2">
        <v>4.8099999999999996</v>
      </c>
      <c r="J899" s="2">
        <v>1</v>
      </c>
      <c r="K899" s="3">
        <v>28.6</v>
      </c>
      <c r="L899" s="4">
        <f t="shared" si="24"/>
        <v>28.6</v>
      </c>
    </row>
    <row r="900" spans="1:12" ht="11.1" customHeight="1" outlineLevel="1" x14ac:dyDescent="0.2">
      <c r="A900" s="14" t="s">
        <v>1562</v>
      </c>
      <c r="B900" s="14"/>
      <c r="C900" s="14"/>
      <c r="D900" s="15" t="s">
        <v>1563</v>
      </c>
      <c r="E900" s="15"/>
      <c r="F900" s="15" t="s">
        <v>1564</v>
      </c>
      <c r="G900" s="15"/>
      <c r="H900" s="1" t="s">
        <v>385</v>
      </c>
      <c r="I900" s="2">
        <v>5.05</v>
      </c>
      <c r="J900" s="2">
        <v>1</v>
      </c>
      <c r="K900" s="3">
        <v>28.6</v>
      </c>
      <c r="L900" s="4">
        <f t="shared" si="24"/>
        <v>28.6</v>
      </c>
    </row>
    <row r="901" spans="1:12" ht="11.1" customHeight="1" outlineLevel="1" x14ac:dyDescent="0.2">
      <c r="A901" s="14" t="s">
        <v>1562</v>
      </c>
      <c r="B901" s="14"/>
      <c r="C901" s="14"/>
      <c r="D901" s="15" t="s">
        <v>1563</v>
      </c>
      <c r="E901" s="15"/>
      <c r="F901" s="15" t="s">
        <v>1564</v>
      </c>
      <c r="G901" s="15"/>
      <c r="H901" s="1" t="s">
        <v>783</v>
      </c>
      <c r="I901" s="2">
        <v>3.79</v>
      </c>
      <c r="J901" s="2">
        <v>1</v>
      </c>
      <c r="K901" s="3">
        <v>28.6</v>
      </c>
      <c r="L901" s="4">
        <f t="shared" si="24"/>
        <v>28.6</v>
      </c>
    </row>
    <row r="902" spans="1:12" ht="11.1" customHeight="1" outlineLevel="1" x14ac:dyDescent="0.2">
      <c r="A902" s="14" t="s">
        <v>1572</v>
      </c>
      <c r="B902" s="14"/>
      <c r="C902" s="14"/>
      <c r="D902" s="15" t="s">
        <v>1573</v>
      </c>
      <c r="E902" s="15"/>
      <c r="F902" s="15" t="s">
        <v>1574</v>
      </c>
      <c r="G902" s="15"/>
      <c r="H902" s="1" t="s">
        <v>1575</v>
      </c>
      <c r="I902" s="2">
        <v>7.9009999999999998</v>
      </c>
      <c r="J902" s="2">
        <v>0.99199999999999999</v>
      </c>
      <c r="K902" s="3">
        <v>32.46</v>
      </c>
      <c r="L902" s="4">
        <f t="shared" si="24"/>
        <v>32.200319999999998</v>
      </c>
    </row>
    <row r="903" spans="1:12" ht="11.1" customHeight="1" outlineLevel="1" x14ac:dyDescent="0.2">
      <c r="A903" s="14" t="s">
        <v>1572</v>
      </c>
      <c r="B903" s="14"/>
      <c r="C903" s="14"/>
      <c r="D903" s="15" t="s">
        <v>1573</v>
      </c>
      <c r="E903" s="15"/>
      <c r="F903" s="15" t="s">
        <v>1576</v>
      </c>
      <c r="G903" s="15"/>
      <c r="H903" s="1" t="s">
        <v>135</v>
      </c>
      <c r="I903" s="2">
        <v>5.33</v>
      </c>
      <c r="J903" s="2">
        <v>1</v>
      </c>
      <c r="K903" s="3">
        <v>32.46</v>
      </c>
      <c r="L903" s="4">
        <f t="shared" si="24"/>
        <v>32.46</v>
      </c>
    </row>
    <row r="904" spans="1:12" ht="11.1" customHeight="1" outlineLevel="1" x14ac:dyDescent="0.2">
      <c r="A904" s="14" t="s">
        <v>1577</v>
      </c>
      <c r="B904" s="14"/>
      <c r="C904" s="14"/>
      <c r="D904" s="15" t="s">
        <v>1578</v>
      </c>
      <c r="E904" s="15"/>
      <c r="F904" s="15" t="s">
        <v>1574</v>
      </c>
      <c r="G904" s="15"/>
      <c r="H904" s="1"/>
      <c r="I904" s="2">
        <v>7.9649999999999999</v>
      </c>
      <c r="J904" s="2">
        <v>7.9649999999999999</v>
      </c>
      <c r="K904" s="3">
        <v>32.46</v>
      </c>
      <c r="L904" s="4">
        <f t="shared" si="24"/>
        <v>258.54390000000001</v>
      </c>
    </row>
    <row r="905" spans="1:12" ht="11.1" customHeight="1" outlineLevel="1" x14ac:dyDescent="0.2">
      <c r="A905" s="14" t="s">
        <v>1579</v>
      </c>
      <c r="B905" s="14"/>
      <c r="C905" s="14"/>
      <c r="D905" s="15" t="s">
        <v>1580</v>
      </c>
      <c r="E905" s="15"/>
      <c r="F905" s="15" t="s">
        <v>155</v>
      </c>
      <c r="G905" s="15"/>
      <c r="H905" s="1"/>
      <c r="I905" s="2">
        <v>102.47799999999999</v>
      </c>
      <c r="J905" s="2">
        <v>102.47799999999999</v>
      </c>
      <c r="K905" s="3">
        <v>10.26</v>
      </c>
      <c r="L905" s="4">
        <f t="shared" si="24"/>
        <v>1051.42428</v>
      </c>
    </row>
    <row r="906" spans="1:12" ht="11.1" customHeight="1" outlineLevel="1" x14ac:dyDescent="0.2">
      <c r="A906" s="14" t="s">
        <v>1579</v>
      </c>
      <c r="B906" s="14"/>
      <c r="C906" s="14"/>
      <c r="D906" s="15" t="s">
        <v>1580</v>
      </c>
      <c r="E906" s="15"/>
      <c r="F906" s="15" t="s">
        <v>1581</v>
      </c>
      <c r="G906" s="15"/>
      <c r="H906" s="1"/>
      <c r="I906" s="2">
        <v>52.814999999999998</v>
      </c>
      <c r="J906" s="2">
        <v>52.814999999999998</v>
      </c>
      <c r="K906" s="3">
        <v>10.26</v>
      </c>
      <c r="L906" s="4">
        <f t="shared" si="24"/>
        <v>541.88189999999997</v>
      </c>
    </row>
    <row r="907" spans="1:12" ht="11.1" customHeight="1" outlineLevel="1" x14ac:dyDescent="0.2">
      <c r="A907" s="16" t="s">
        <v>1579</v>
      </c>
      <c r="B907" s="17"/>
      <c r="C907" s="18"/>
      <c r="D907" s="19" t="s">
        <v>1580</v>
      </c>
      <c r="E907" s="20"/>
      <c r="F907" s="19" t="s">
        <v>1584</v>
      </c>
      <c r="G907" s="20"/>
      <c r="H907" s="1"/>
      <c r="I907" s="2">
        <v>0.26</v>
      </c>
      <c r="J907" s="2">
        <v>0.26</v>
      </c>
      <c r="K907" s="3">
        <v>10.26</v>
      </c>
      <c r="L907" s="4">
        <f t="shared" si="24"/>
        <v>2.6676000000000002</v>
      </c>
    </row>
    <row r="908" spans="1:12" ht="11.1" customHeight="1" outlineLevel="1" x14ac:dyDescent="0.2">
      <c r="A908" s="14" t="s">
        <v>1579</v>
      </c>
      <c r="B908" s="14"/>
      <c r="C908" s="14"/>
      <c r="D908" s="15" t="s">
        <v>1580</v>
      </c>
      <c r="E908" s="15"/>
      <c r="F908" s="15" t="s">
        <v>1584</v>
      </c>
      <c r="G908" s="15"/>
      <c r="H908" s="1"/>
      <c r="I908" s="2">
        <v>13.15</v>
      </c>
      <c r="J908" s="2">
        <v>13.15</v>
      </c>
      <c r="K908" s="3">
        <v>10.26</v>
      </c>
      <c r="L908" s="4">
        <f t="shared" si="24"/>
        <v>134.91900000000001</v>
      </c>
    </row>
    <row r="909" spans="1:12" ht="21.95" customHeight="1" outlineLevel="1" x14ac:dyDescent="0.2">
      <c r="A909" s="14" t="s">
        <v>1579</v>
      </c>
      <c r="B909" s="14"/>
      <c r="C909" s="14"/>
      <c r="D909" s="15" t="s">
        <v>1580</v>
      </c>
      <c r="E909" s="15"/>
      <c r="F909" s="15" t="s">
        <v>1584</v>
      </c>
      <c r="G909" s="15"/>
      <c r="H909" s="1"/>
      <c r="I909" s="2">
        <v>0.78500000000000003</v>
      </c>
      <c r="J909" s="2">
        <v>0.78500000000000003</v>
      </c>
      <c r="K909" s="3">
        <v>10.26</v>
      </c>
      <c r="L909" s="4">
        <f t="shared" si="24"/>
        <v>8.0541</v>
      </c>
    </row>
    <row r="910" spans="1:12" ht="11.1" customHeight="1" outlineLevel="1" x14ac:dyDescent="0.2">
      <c r="A910" s="14" t="s">
        <v>1585</v>
      </c>
      <c r="B910" s="14"/>
      <c r="C910" s="14"/>
      <c r="D910" s="15" t="s">
        <v>1586</v>
      </c>
      <c r="E910" s="15"/>
      <c r="F910" s="15" t="s">
        <v>1587</v>
      </c>
      <c r="G910" s="15"/>
      <c r="H910" s="1" t="s">
        <v>1588</v>
      </c>
      <c r="I910" s="2">
        <v>9.24</v>
      </c>
      <c r="J910" s="2">
        <v>1</v>
      </c>
      <c r="K910" s="3">
        <v>11.49</v>
      </c>
      <c r="L910" s="4">
        <f t="shared" si="24"/>
        <v>11.49</v>
      </c>
    </row>
    <row r="911" spans="1:12" ht="11.1" customHeight="1" outlineLevel="1" x14ac:dyDescent="0.2">
      <c r="A911" s="14" t="s">
        <v>1585</v>
      </c>
      <c r="B911" s="14"/>
      <c r="C911" s="14"/>
      <c r="D911" s="15" t="s">
        <v>1586</v>
      </c>
      <c r="E911" s="15"/>
      <c r="F911" s="15" t="s">
        <v>1587</v>
      </c>
      <c r="G911" s="15"/>
      <c r="H911" s="1" t="s">
        <v>1589</v>
      </c>
      <c r="I911" s="2">
        <v>9.11</v>
      </c>
      <c r="J911" s="2">
        <v>1</v>
      </c>
      <c r="K911" s="3">
        <v>11.49</v>
      </c>
      <c r="L911" s="4">
        <f t="shared" si="24"/>
        <v>11.49</v>
      </c>
    </row>
    <row r="912" spans="1:12" ht="11.1" customHeight="1" outlineLevel="1" x14ac:dyDescent="0.2">
      <c r="A912" s="14" t="s">
        <v>1585</v>
      </c>
      <c r="B912" s="14"/>
      <c r="C912" s="14"/>
      <c r="D912" s="15" t="s">
        <v>1586</v>
      </c>
      <c r="E912" s="15"/>
      <c r="F912" s="15" t="s">
        <v>1587</v>
      </c>
      <c r="G912" s="15"/>
      <c r="H912" s="1" t="s">
        <v>1590</v>
      </c>
      <c r="I912" s="2">
        <v>9.2210000000000001</v>
      </c>
      <c r="J912" s="2">
        <v>0.999</v>
      </c>
      <c r="K912" s="3">
        <v>11.49</v>
      </c>
      <c r="L912" s="4">
        <f t="shared" si="24"/>
        <v>11.47851</v>
      </c>
    </row>
    <row r="913" spans="1:12" ht="11.1" customHeight="1" outlineLevel="1" x14ac:dyDescent="0.2">
      <c r="A913" s="14" t="s">
        <v>1585</v>
      </c>
      <c r="B913" s="14"/>
      <c r="C913" s="14"/>
      <c r="D913" s="15" t="s">
        <v>1586</v>
      </c>
      <c r="E913" s="15"/>
      <c r="F913" s="15" t="s">
        <v>1587</v>
      </c>
      <c r="G913" s="15"/>
      <c r="H913" s="1" t="s">
        <v>1591</v>
      </c>
      <c r="I913" s="2">
        <v>9.1110000000000007</v>
      </c>
      <c r="J913" s="2">
        <v>0.999</v>
      </c>
      <c r="K913" s="3">
        <v>11.49</v>
      </c>
      <c r="L913" s="4">
        <f t="shared" si="24"/>
        <v>11.47851</v>
      </c>
    </row>
    <row r="914" spans="1:12" ht="11.1" customHeight="1" outlineLevel="1" x14ac:dyDescent="0.2">
      <c r="A914" s="14" t="s">
        <v>1585</v>
      </c>
      <c r="B914" s="14"/>
      <c r="C914" s="14"/>
      <c r="D914" s="15" t="s">
        <v>1586</v>
      </c>
      <c r="E914" s="15"/>
      <c r="F914" s="15" t="s">
        <v>155</v>
      </c>
      <c r="G914" s="15"/>
      <c r="H914" s="1"/>
      <c r="I914" s="2">
        <v>0.03</v>
      </c>
      <c r="J914" s="2">
        <v>0.03</v>
      </c>
      <c r="K914" s="3">
        <v>11.49</v>
      </c>
      <c r="L914" s="4">
        <f t="shared" si="24"/>
        <v>0.34470000000000001</v>
      </c>
    </row>
    <row r="915" spans="1:12" ht="11.1" customHeight="1" outlineLevel="1" x14ac:dyDescent="0.2">
      <c r="A915" s="14" t="s">
        <v>1585</v>
      </c>
      <c r="B915" s="14"/>
      <c r="C915" s="14"/>
      <c r="D915" s="15" t="s">
        <v>1586</v>
      </c>
      <c r="E915" s="15"/>
      <c r="F915" s="15" t="s">
        <v>1587</v>
      </c>
      <c r="G915" s="15"/>
      <c r="H915" s="1" t="s">
        <v>1592</v>
      </c>
      <c r="I915" s="2">
        <v>9.0210000000000008</v>
      </c>
      <c r="J915" s="2">
        <v>0.999</v>
      </c>
      <c r="K915" s="3">
        <v>11.49</v>
      </c>
      <c r="L915" s="4">
        <f t="shared" si="24"/>
        <v>11.47851</v>
      </c>
    </row>
    <row r="916" spans="1:12" ht="11.1" customHeight="1" outlineLevel="1" x14ac:dyDescent="0.2">
      <c r="A916" s="14" t="s">
        <v>1593</v>
      </c>
      <c r="B916" s="14"/>
      <c r="C916" s="14"/>
      <c r="D916" s="15" t="s">
        <v>1594</v>
      </c>
      <c r="E916" s="15"/>
      <c r="F916" s="15" t="s">
        <v>1595</v>
      </c>
      <c r="G916" s="15"/>
      <c r="H916" s="1"/>
      <c r="I916" s="2">
        <v>112.509</v>
      </c>
      <c r="J916" s="2">
        <v>112.509</v>
      </c>
      <c r="K916" s="11"/>
      <c r="L916" s="4">
        <f t="shared" si="24"/>
        <v>0</v>
      </c>
    </row>
    <row r="917" spans="1:12" ht="11.1" customHeight="1" outlineLevel="1" x14ac:dyDescent="0.2">
      <c r="A917" s="14" t="s">
        <v>1608</v>
      </c>
      <c r="B917" s="14"/>
      <c r="C917" s="14"/>
      <c r="D917" s="15" t="s">
        <v>1609</v>
      </c>
      <c r="E917" s="15"/>
      <c r="F917" s="15" t="s">
        <v>1595</v>
      </c>
      <c r="G917" s="15"/>
      <c r="H917" s="1"/>
      <c r="I917" s="2">
        <v>0.66</v>
      </c>
      <c r="J917" s="2">
        <v>0.66</v>
      </c>
      <c r="K917" s="3">
        <v>12.78</v>
      </c>
      <c r="L917" s="4">
        <f t="shared" ref="L917:L945" si="25">K917*J917</f>
        <v>8.4347999999999992</v>
      </c>
    </row>
    <row r="918" spans="1:12" ht="11.1" customHeight="1" outlineLevel="1" x14ac:dyDescent="0.2">
      <c r="A918" s="14" t="s">
        <v>1608</v>
      </c>
      <c r="B918" s="14"/>
      <c r="C918" s="14"/>
      <c r="D918" s="15" t="s">
        <v>1609</v>
      </c>
      <c r="E918" s="15"/>
      <c r="F918" s="15" t="s">
        <v>1595</v>
      </c>
      <c r="G918" s="15"/>
      <c r="H918" s="1" t="s">
        <v>654</v>
      </c>
      <c r="I918" s="2">
        <v>56.95</v>
      </c>
      <c r="J918" s="2">
        <v>67</v>
      </c>
      <c r="K918" s="3">
        <v>12.78</v>
      </c>
      <c r="L918" s="4">
        <f t="shared" si="25"/>
        <v>856.26</v>
      </c>
    </row>
    <row r="919" spans="1:12" ht="11.1" customHeight="1" outlineLevel="1" x14ac:dyDescent="0.2">
      <c r="A919" s="14" t="s">
        <v>1608</v>
      </c>
      <c r="B919" s="14"/>
      <c r="C919" s="14"/>
      <c r="D919" s="15" t="s">
        <v>1609</v>
      </c>
      <c r="E919" s="15"/>
      <c r="F919" s="15" t="s">
        <v>1617</v>
      </c>
      <c r="G919" s="15"/>
      <c r="H919" s="1" t="s">
        <v>654</v>
      </c>
      <c r="I919" s="2">
        <v>0.85</v>
      </c>
      <c r="J919" s="2">
        <v>1</v>
      </c>
      <c r="K919" s="3">
        <v>12.78</v>
      </c>
      <c r="L919" s="4">
        <f t="shared" si="25"/>
        <v>12.78</v>
      </c>
    </row>
    <row r="920" spans="1:12" ht="11.1" customHeight="1" outlineLevel="1" x14ac:dyDescent="0.2">
      <c r="A920" s="14" t="s">
        <v>1619</v>
      </c>
      <c r="B920" s="14"/>
      <c r="C920" s="14"/>
      <c r="D920" s="15" t="s">
        <v>1620</v>
      </c>
      <c r="E920" s="15"/>
      <c r="F920" s="15" t="s">
        <v>1597</v>
      </c>
      <c r="G920" s="15"/>
      <c r="H920" s="1" t="s">
        <v>1621</v>
      </c>
      <c r="I920" s="2">
        <v>1.9350000000000001</v>
      </c>
      <c r="J920" s="2">
        <v>1</v>
      </c>
      <c r="K920" s="3">
        <v>12.856</v>
      </c>
      <c r="L920" s="4">
        <f t="shared" si="25"/>
        <v>12.856</v>
      </c>
    </row>
    <row r="921" spans="1:12" ht="11.1" customHeight="1" outlineLevel="1" x14ac:dyDescent="0.2">
      <c r="A921" s="14" t="s">
        <v>1622</v>
      </c>
      <c r="B921" s="14"/>
      <c r="C921" s="14"/>
      <c r="D921" s="15" t="s">
        <v>1623</v>
      </c>
      <c r="E921" s="15"/>
      <c r="F921" s="15" t="s">
        <v>1624</v>
      </c>
      <c r="G921" s="15"/>
      <c r="H921" s="1" t="s">
        <v>1625</v>
      </c>
      <c r="I921" s="2">
        <v>4.97</v>
      </c>
      <c r="J921" s="2">
        <v>1</v>
      </c>
      <c r="K921" s="3">
        <v>15.19</v>
      </c>
      <c r="L921" s="4">
        <f t="shared" si="25"/>
        <v>15.19</v>
      </c>
    </row>
    <row r="922" spans="1:12" ht="11.1" customHeight="1" outlineLevel="1" x14ac:dyDescent="0.2">
      <c r="A922" s="14" t="s">
        <v>1622</v>
      </c>
      <c r="B922" s="14"/>
      <c r="C922" s="14"/>
      <c r="D922" s="15" t="s">
        <v>1623</v>
      </c>
      <c r="E922" s="15"/>
      <c r="F922" s="15" t="s">
        <v>1624</v>
      </c>
      <c r="G922" s="15"/>
      <c r="H922" s="1" t="s">
        <v>1070</v>
      </c>
      <c r="I922" s="2">
        <v>3.2</v>
      </c>
      <c r="J922" s="2">
        <v>1</v>
      </c>
      <c r="K922" s="3">
        <v>15.19</v>
      </c>
      <c r="L922" s="4">
        <f t="shared" si="25"/>
        <v>15.19</v>
      </c>
    </row>
    <row r="923" spans="1:12" ht="11.1" customHeight="1" outlineLevel="1" x14ac:dyDescent="0.2">
      <c r="A923" s="14" t="s">
        <v>1622</v>
      </c>
      <c r="B923" s="14"/>
      <c r="C923" s="14"/>
      <c r="D923" s="15" t="s">
        <v>1623</v>
      </c>
      <c r="E923" s="15"/>
      <c r="F923" s="15" t="s">
        <v>1624</v>
      </c>
      <c r="G923" s="15"/>
      <c r="H923" s="1" t="s">
        <v>260</v>
      </c>
      <c r="I923" s="2">
        <v>5.01</v>
      </c>
      <c r="J923" s="2">
        <v>1</v>
      </c>
      <c r="K923" s="3">
        <v>15.19</v>
      </c>
      <c r="L923" s="4">
        <f t="shared" si="25"/>
        <v>15.19</v>
      </c>
    </row>
    <row r="924" spans="1:12" ht="11.1" customHeight="1" outlineLevel="1" x14ac:dyDescent="0.2">
      <c r="A924" s="14" t="s">
        <v>1622</v>
      </c>
      <c r="B924" s="14"/>
      <c r="C924" s="14"/>
      <c r="D924" s="15" t="s">
        <v>1623</v>
      </c>
      <c r="E924" s="15"/>
      <c r="F924" s="15" t="s">
        <v>1624</v>
      </c>
      <c r="G924" s="15"/>
      <c r="H924" s="1" t="s">
        <v>1626</v>
      </c>
      <c r="I924" s="2">
        <v>4.88</v>
      </c>
      <c r="J924" s="2">
        <v>1</v>
      </c>
      <c r="K924" s="3">
        <v>15.19</v>
      </c>
      <c r="L924" s="4">
        <f t="shared" si="25"/>
        <v>15.19</v>
      </c>
    </row>
    <row r="925" spans="1:12" ht="11.1" customHeight="1" outlineLevel="1" x14ac:dyDescent="0.2">
      <c r="A925" s="14" t="s">
        <v>1622</v>
      </c>
      <c r="B925" s="14"/>
      <c r="C925" s="14"/>
      <c r="D925" s="15" t="s">
        <v>1623</v>
      </c>
      <c r="E925" s="15"/>
      <c r="F925" s="15" t="s">
        <v>1624</v>
      </c>
      <c r="G925" s="15"/>
      <c r="H925" s="1" t="s">
        <v>514</v>
      </c>
      <c r="I925" s="2">
        <v>4.9000000000000004</v>
      </c>
      <c r="J925" s="2">
        <v>1</v>
      </c>
      <c r="K925" s="3">
        <v>15.19</v>
      </c>
      <c r="L925" s="4">
        <f t="shared" si="25"/>
        <v>15.19</v>
      </c>
    </row>
    <row r="926" spans="1:12" ht="11.1" customHeight="1" outlineLevel="1" x14ac:dyDescent="0.2">
      <c r="A926" s="14" t="s">
        <v>1622</v>
      </c>
      <c r="B926" s="14"/>
      <c r="C926" s="14"/>
      <c r="D926" s="15" t="s">
        <v>1623</v>
      </c>
      <c r="E926" s="15"/>
      <c r="F926" s="15" t="s">
        <v>1624</v>
      </c>
      <c r="G926" s="15"/>
      <c r="H926" s="1" t="s">
        <v>794</v>
      </c>
      <c r="I926" s="2">
        <v>4.78</v>
      </c>
      <c r="J926" s="2">
        <v>1</v>
      </c>
      <c r="K926" s="3">
        <v>15.19</v>
      </c>
      <c r="L926" s="4">
        <f t="shared" si="25"/>
        <v>15.19</v>
      </c>
    </row>
    <row r="927" spans="1:12" ht="11.1" customHeight="1" outlineLevel="1" x14ac:dyDescent="0.2">
      <c r="A927" s="14" t="s">
        <v>1622</v>
      </c>
      <c r="B927" s="14"/>
      <c r="C927" s="14"/>
      <c r="D927" s="15" t="s">
        <v>1623</v>
      </c>
      <c r="E927" s="15"/>
      <c r="F927" s="15" t="s">
        <v>1624</v>
      </c>
      <c r="G927" s="15"/>
      <c r="H927" s="1" t="s">
        <v>127</v>
      </c>
      <c r="I927" s="2">
        <v>4.9400000000000004</v>
      </c>
      <c r="J927" s="2">
        <v>1</v>
      </c>
      <c r="K927" s="3">
        <v>15.19</v>
      </c>
      <c r="L927" s="4">
        <f t="shared" si="25"/>
        <v>15.19</v>
      </c>
    </row>
    <row r="928" spans="1:12" ht="11.1" customHeight="1" outlineLevel="1" x14ac:dyDescent="0.2">
      <c r="A928" s="14" t="s">
        <v>1622</v>
      </c>
      <c r="B928" s="14"/>
      <c r="C928" s="14"/>
      <c r="D928" s="15" t="s">
        <v>1623</v>
      </c>
      <c r="E928" s="15"/>
      <c r="F928" s="15" t="s">
        <v>1624</v>
      </c>
      <c r="G928" s="15"/>
      <c r="H928" s="1" t="s">
        <v>775</v>
      </c>
      <c r="I928" s="2">
        <v>4.8099999999999996</v>
      </c>
      <c r="J928" s="2">
        <v>1</v>
      </c>
      <c r="K928" s="3">
        <v>15.19</v>
      </c>
      <c r="L928" s="4">
        <f t="shared" si="25"/>
        <v>15.19</v>
      </c>
    </row>
    <row r="929" spans="1:12" ht="11.1" customHeight="1" outlineLevel="1" x14ac:dyDescent="0.2">
      <c r="A929" s="14" t="s">
        <v>1627</v>
      </c>
      <c r="B929" s="14"/>
      <c r="C929" s="14"/>
      <c r="D929" s="15" t="s">
        <v>1628</v>
      </c>
      <c r="E929" s="15"/>
      <c r="F929" s="15" t="s">
        <v>1629</v>
      </c>
      <c r="G929" s="15"/>
      <c r="H929" s="1" t="s">
        <v>349</v>
      </c>
      <c r="I929" s="2">
        <v>0.78</v>
      </c>
      <c r="J929" s="2">
        <v>1</v>
      </c>
      <c r="K929" s="3">
        <v>15.19</v>
      </c>
      <c r="L929" s="4">
        <f t="shared" si="25"/>
        <v>15.19</v>
      </c>
    </row>
    <row r="930" spans="1:12" ht="11.1" customHeight="1" outlineLevel="1" x14ac:dyDescent="0.2">
      <c r="A930" s="14" t="s">
        <v>1627</v>
      </c>
      <c r="B930" s="14"/>
      <c r="C930" s="14"/>
      <c r="D930" s="15" t="s">
        <v>1628</v>
      </c>
      <c r="E930" s="15"/>
      <c r="F930" s="15" t="s">
        <v>1630</v>
      </c>
      <c r="G930" s="15"/>
      <c r="H930" s="1" t="s">
        <v>1631</v>
      </c>
      <c r="I930" s="2">
        <v>2.83</v>
      </c>
      <c r="J930" s="2">
        <v>1</v>
      </c>
      <c r="K930" s="3">
        <v>15.19</v>
      </c>
      <c r="L930" s="4">
        <f t="shared" si="25"/>
        <v>15.19</v>
      </c>
    </row>
    <row r="931" spans="1:12" ht="11.1" customHeight="1" outlineLevel="1" x14ac:dyDescent="0.2">
      <c r="A931" s="14" t="s">
        <v>1627</v>
      </c>
      <c r="B931" s="14"/>
      <c r="C931" s="14"/>
      <c r="D931" s="15" t="s">
        <v>1628</v>
      </c>
      <c r="E931" s="15"/>
      <c r="F931" s="15" t="s">
        <v>1632</v>
      </c>
      <c r="G931" s="15"/>
      <c r="H931" s="1" t="s">
        <v>1633</v>
      </c>
      <c r="I931" s="2">
        <v>3.2650000000000001</v>
      </c>
      <c r="J931" s="2">
        <v>1</v>
      </c>
      <c r="K931" s="3">
        <v>15.19</v>
      </c>
      <c r="L931" s="4">
        <f t="shared" si="25"/>
        <v>15.19</v>
      </c>
    </row>
    <row r="932" spans="1:12" ht="11.1" customHeight="1" outlineLevel="1" x14ac:dyDescent="0.2">
      <c r="A932" s="14" t="s">
        <v>1627</v>
      </c>
      <c r="B932" s="14"/>
      <c r="C932" s="14"/>
      <c r="D932" s="15" t="s">
        <v>1628</v>
      </c>
      <c r="E932" s="15"/>
      <c r="F932" s="15" t="s">
        <v>1632</v>
      </c>
      <c r="G932" s="15"/>
      <c r="H932" s="1" t="s">
        <v>1634</v>
      </c>
      <c r="I932" s="2">
        <v>0.9</v>
      </c>
      <c r="J932" s="2">
        <v>1</v>
      </c>
      <c r="K932" s="3">
        <v>15.19</v>
      </c>
      <c r="L932" s="4">
        <f t="shared" si="25"/>
        <v>15.19</v>
      </c>
    </row>
    <row r="933" spans="1:12" ht="11.1" customHeight="1" outlineLevel="1" x14ac:dyDescent="0.2">
      <c r="A933" s="14" t="s">
        <v>1627</v>
      </c>
      <c r="B933" s="14"/>
      <c r="C933" s="14"/>
      <c r="D933" s="15" t="s">
        <v>1628</v>
      </c>
      <c r="E933" s="15"/>
      <c r="F933" s="15" t="s">
        <v>1630</v>
      </c>
      <c r="G933" s="15"/>
      <c r="H933" s="1" t="s">
        <v>765</v>
      </c>
      <c r="I933" s="2">
        <v>2.92</v>
      </c>
      <c r="J933" s="2">
        <v>1</v>
      </c>
      <c r="K933" s="3">
        <v>15.19</v>
      </c>
      <c r="L933" s="4">
        <f t="shared" si="25"/>
        <v>15.19</v>
      </c>
    </row>
    <row r="934" spans="1:12" ht="11.1" customHeight="1" outlineLevel="1" x14ac:dyDescent="0.2">
      <c r="A934" s="14" t="s">
        <v>1627</v>
      </c>
      <c r="B934" s="14"/>
      <c r="C934" s="14"/>
      <c r="D934" s="15" t="s">
        <v>1628</v>
      </c>
      <c r="E934" s="15"/>
      <c r="F934" s="15" t="s">
        <v>1630</v>
      </c>
      <c r="G934" s="15"/>
      <c r="H934" s="1" t="s">
        <v>766</v>
      </c>
      <c r="I934" s="2">
        <v>2.94</v>
      </c>
      <c r="J934" s="2">
        <v>1</v>
      </c>
      <c r="K934" s="3">
        <v>15.19</v>
      </c>
      <c r="L934" s="4">
        <f t="shared" si="25"/>
        <v>15.19</v>
      </c>
    </row>
    <row r="935" spans="1:12" ht="11.1" customHeight="1" outlineLevel="1" x14ac:dyDescent="0.2">
      <c r="A935" s="14" t="s">
        <v>1627</v>
      </c>
      <c r="B935" s="14"/>
      <c r="C935" s="14"/>
      <c r="D935" s="15" t="s">
        <v>1628</v>
      </c>
      <c r="E935" s="15"/>
      <c r="F935" s="15" t="s">
        <v>1630</v>
      </c>
      <c r="G935" s="15"/>
      <c r="H935" s="1" t="s">
        <v>1033</v>
      </c>
      <c r="I935" s="2">
        <v>2.76</v>
      </c>
      <c r="J935" s="2">
        <v>1</v>
      </c>
      <c r="K935" s="3">
        <v>15.19</v>
      </c>
      <c r="L935" s="4">
        <f t="shared" si="25"/>
        <v>15.19</v>
      </c>
    </row>
    <row r="936" spans="1:12" ht="11.1" customHeight="1" outlineLevel="1" x14ac:dyDescent="0.2">
      <c r="A936" s="14" t="s">
        <v>1627</v>
      </c>
      <c r="B936" s="14"/>
      <c r="C936" s="14"/>
      <c r="D936" s="15" t="s">
        <v>1628</v>
      </c>
      <c r="E936" s="15"/>
      <c r="F936" s="15" t="s">
        <v>1630</v>
      </c>
      <c r="G936" s="15"/>
      <c r="H936" s="1" t="s">
        <v>751</v>
      </c>
      <c r="I936" s="2">
        <v>2.78</v>
      </c>
      <c r="J936" s="2">
        <v>1</v>
      </c>
      <c r="K936" s="3">
        <v>15.19</v>
      </c>
      <c r="L936" s="4">
        <f t="shared" si="25"/>
        <v>15.19</v>
      </c>
    </row>
    <row r="937" spans="1:12" ht="11.1" customHeight="1" outlineLevel="1" x14ac:dyDescent="0.2">
      <c r="A937" s="14" t="s">
        <v>1627</v>
      </c>
      <c r="B937" s="14"/>
      <c r="C937" s="14"/>
      <c r="D937" s="15" t="s">
        <v>1628</v>
      </c>
      <c r="E937" s="15"/>
      <c r="F937" s="15" t="s">
        <v>1630</v>
      </c>
      <c r="G937" s="15"/>
      <c r="H937" s="1" t="s">
        <v>756</v>
      </c>
      <c r="I937" s="2">
        <v>3.03</v>
      </c>
      <c r="J937" s="2">
        <v>1</v>
      </c>
      <c r="K937" s="3">
        <v>15.19</v>
      </c>
      <c r="L937" s="4">
        <f t="shared" si="25"/>
        <v>15.19</v>
      </c>
    </row>
    <row r="938" spans="1:12" ht="11.1" customHeight="1" outlineLevel="1" x14ac:dyDescent="0.2">
      <c r="A938" s="14" t="s">
        <v>1627</v>
      </c>
      <c r="B938" s="14"/>
      <c r="C938" s="14"/>
      <c r="D938" s="15" t="s">
        <v>1628</v>
      </c>
      <c r="E938" s="15"/>
      <c r="F938" s="15" t="s">
        <v>1630</v>
      </c>
      <c r="G938" s="15"/>
      <c r="H938" s="1" t="s">
        <v>303</v>
      </c>
      <c r="I938" s="2">
        <v>5.86</v>
      </c>
      <c r="J938" s="2">
        <v>2</v>
      </c>
      <c r="K938" s="3">
        <v>15.19</v>
      </c>
      <c r="L938" s="4">
        <f t="shared" si="25"/>
        <v>30.38</v>
      </c>
    </row>
    <row r="939" spans="1:12" ht="11.1" customHeight="1" outlineLevel="1" x14ac:dyDescent="0.2">
      <c r="A939" s="14" t="s">
        <v>1627</v>
      </c>
      <c r="B939" s="14"/>
      <c r="C939" s="14"/>
      <c r="D939" s="15" t="s">
        <v>1628</v>
      </c>
      <c r="E939" s="15"/>
      <c r="F939" s="15" t="s">
        <v>1635</v>
      </c>
      <c r="G939" s="15"/>
      <c r="H939" s="1" t="s">
        <v>1636</v>
      </c>
      <c r="I939" s="2">
        <v>3.72</v>
      </c>
      <c r="J939" s="2">
        <v>1</v>
      </c>
      <c r="K939" s="3">
        <v>15.19</v>
      </c>
      <c r="L939" s="4">
        <f t="shared" si="25"/>
        <v>15.19</v>
      </c>
    </row>
    <row r="940" spans="1:12" ht="11.1" customHeight="1" outlineLevel="1" x14ac:dyDescent="0.2">
      <c r="A940" s="14" t="s">
        <v>1627</v>
      </c>
      <c r="B940" s="14"/>
      <c r="C940" s="14"/>
      <c r="D940" s="15" t="s">
        <v>1628</v>
      </c>
      <c r="E940" s="15"/>
      <c r="F940" s="15" t="s">
        <v>1635</v>
      </c>
      <c r="G940" s="15"/>
      <c r="H940" s="1" t="s">
        <v>1637</v>
      </c>
      <c r="I940" s="2">
        <v>3.77</v>
      </c>
      <c r="J940" s="2">
        <v>1</v>
      </c>
      <c r="K940" s="3">
        <v>15.19</v>
      </c>
      <c r="L940" s="4">
        <f t="shared" si="25"/>
        <v>15.19</v>
      </c>
    </row>
    <row r="941" spans="1:12" ht="11.1" customHeight="1" outlineLevel="1" x14ac:dyDescent="0.2">
      <c r="A941" s="14" t="s">
        <v>1627</v>
      </c>
      <c r="B941" s="14"/>
      <c r="C941" s="14"/>
      <c r="D941" s="15" t="s">
        <v>1628</v>
      </c>
      <c r="E941" s="15"/>
      <c r="F941" s="15" t="s">
        <v>1630</v>
      </c>
      <c r="G941" s="15"/>
      <c r="H941" s="1" t="s">
        <v>72</v>
      </c>
      <c r="I941" s="2">
        <v>2.99</v>
      </c>
      <c r="J941" s="2">
        <v>1</v>
      </c>
      <c r="K941" s="3">
        <v>15.19</v>
      </c>
      <c r="L941" s="4">
        <f t="shared" si="25"/>
        <v>15.19</v>
      </c>
    </row>
    <row r="942" spans="1:12" ht="11.1" customHeight="1" outlineLevel="1" x14ac:dyDescent="0.2">
      <c r="A942" s="14" t="s">
        <v>1627</v>
      </c>
      <c r="B942" s="14"/>
      <c r="C942" s="14"/>
      <c r="D942" s="15" t="s">
        <v>1628</v>
      </c>
      <c r="E942" s="15"/>
      <c r="F942" s="15" t="s">
        <v>1635</v>
      </c>
      <c r="G942" s="15"/>
      <c r="H942" s="1" t="s">
        <v>945</v>
      </c>
      <c r="I942" s="2">
        <v>3.35</v>
      </c>
      <c r="J942" s="2">
        <v>1</v>
      </c>
      <c r="K942" s="3">
        <v>15.19</v>
      </c>
      <c r="L942" s="4">
        <f t="shared" si="25"/>
        <v>15.19</v>
      </c>
    </row>
    <row r="943" spans="1:12" ht="11.1" customHeight="1" outlineLevel="1" x14ac:dyDescent="0.2">
      <c r="A943" s="14" t="s">
        <v>1627</v>
      </c>
      <c r="B943" s="14"/>
      <c r="C943" s="14"/>
      <c r="D943" s="15" t="s">
        <v>1628</v>
      </c>
      <c r="E943" s="15"/>
      <c r="F943" s="15" t="s">
        <v>1629</v>
      </c>
      <c r="G943" s="15"/>
      <c r="H943" s="1" t="s">
        <v>1638</v>
      </c>
      <c r="I943" s="2">
        <v>1.88</v>
      </c>
      <c r="J943" s="2">
        <v>1</v>
      </c>
      <c r="K943" s="3">
        <v>15.19</v>
      </c>
      <c r="L943" s="4">
        <f t="shared" si="25"/>
        <v>15.19</v>
      </c>
    </row>
    <row r="944" spans="1:12" ht="11.1" customHeight="1" outlineLevel="1" x14ac:dyDescent="0.2">
      <c r="A944" s="14" t="s">
        <v>1627</v>
      </c>
      <c r="B944" s="14"/>
      <c r="C944" s="14"/>
      <c r="D944" s="15" t="s">
        <v>1628</v>
      </c>
      <c r="E944" s="15"/>
      <c r="F944" s="15" t="s">
        <v>155</v>
      </c>
      <c r="G944" s="15"/>
      <c r="H944" s="1"/>
      <c r="I944" s="2">
        <v>5.1749999999999998</v>
      </c>
      <c r="J944" s="2">
        <v>5.1749999999999998</v>
      </c>
      <c r="K944" s="3">
        <v>15.19</v>
      </c>
      <c r="L944" s="4">
        <f t="shared" si="25"/>
        <v>78.608249999999998</v>
      </c>
    </row>
    <row r="945" spans="1:12" ht="11.1" customHeight="1" outlineLevel="1" x14ac:dyDescent="0.2">
      <c r="A945" s="14" t="s">
        <v>1627</v>
      </c>
      <c r="B945" s="14"/>
      <c r="C945" s="14"/>
      <c r="D945" s="15" t="s">
        <v>1628</v>
      </c>
      <c r="E945" s="15"/>
      <c r="F945" s="15" t="s">
        <v>1629</v>
      </c>
      <c r="G945" s="15"/>
      <c r="H945" s="1"/>
      <c r="I945" s="2">
        <v>0.64700000000000002</v>
      </c>
      <c r="J945" s="2">
        <v>0.64700000000000002</v>
      </c>
      <c r="K945" s="3">
        <v>15.19</v>
      </c>
      <c r="L945" s="4">
        <f t="shared" si="25"/>
        <v>9.8279300000000003</v>
      </c>
    </row>
    <row r="946" spans="1:12" ht="11.1" customHeight="1" outlineLevel="1" x14ac:dyDescent="0.2">
      <c r="A946" s="14" t="s">
        <v>1627</v>
      </c>
      <c r="B946" s="14"/>
      <c r="C946" s="14"/>
      <c r="D946" s="15" t="s">
        <v>1628</v>
      </c>
      <c r="E946" s="15"/>
      <c r="F946" s="15" t="s">
        <v>1630</v>
      </c>
      <c r="G946" s="15"/>
      <c r="H946" s="1" t="s">
        <v>1639</v>
      </c>
      <c r="I946" s="2">
        <v>2.84</v>
      </c>
      <c r="J946" s="2">
        <v>1</v>
      </c>
      <c r="K946" s="3">
        <v>15.19</v>
      </c>
      <c r="L946" s="4">
        <f t="shared" ref="L946:L964" si="26">K946*J946</f>
        <v>15.19</v>
      </c>
    </row>
    <row r="947" spans="1:12" ht="11.1" customHeight="1" outlineLevel="1" x14ac:dyDescent="0.2">
      <c r="A947" s="14" t="s">
        <v>1627</v>
      </c>
      <c r="B947" s="14"/>
      <c r="C947" s="14"/>
      <c r="D947" s="15" t="s">
        <v>1628</v>
      </c>
      <c r="E947" s="15"/>
      <c r="F947" s="15" t="s">
        <v>1629</v>
      </c>
      <c r="G947" s="15"/>
      <c r="H947" s="1" t="s">
        <v>1640</v>
      </c>
      <c r="I947" s="2">
        <v>1</v>
      </c>
      <c r="J947" s="2">
        <v>1</v>
      </c>
      <c r="K947" s="3">
        <v>15.19</v>
      </c>
      <c r="L947" s="4">
        <f t="shared" si="26"/>
        <v>15.19</v>
      </c>
    </row>
    <row r="948" spans="1:12" ht="11.1" customHeight="1" outlineLevel="1" x14ac:dyDescent="0.2">
      <c r="A948" s="14" t="s">
        <v>1627</v>
      </c>
      <c r="B948" s="14"/>
      <c r="C948" s="14"/>
      <c r="D948" s="15" t="s">
        <v>1628</v>
      </c>
      <c r="E948" s="15"/>
      <c r="F948" s="15" t="s">
        <v>1629</v>
      </c>
      <c r="G948" s="15"/>
      <c r="H948" s="1" t="s">
        <v>1641</v>
      </c>
      <c r="I948" s="2">
        <v>2.2149999999999999</v>
      </c>
      <c r="J948" s="2">
        <v>1</v>
      </c>
      <c r="K948" s="3">
        <v>15.19</v>
      </c>
      <c r="L948" s="4">
        <f t="shared" si="26"/>
        <v>15.19</v>
      </c>
    </row>
    <row r="949" spans="1:12" ht="11.1" customHeight="1" outlineLevel="1" x14ac:dyDescent="0.2">
      <c r="A949" s="14" t="s">
        <v>1627</v>
      </c>
      <c r="B949" s="14"/>
      <c r="C949" s="14"/>
      <c r="D949" s="15" t="s">
        <v>1628</v>
      </c>
      <c r="E949" s="15"/>
      <c r="F949" s="15" t="s">
        <v>1630</v>
      </c>
      <c r="G949" s="15"/>
      <c r="H949" s="1" t="s">
        <v>53</v>
      </c>
      <c r="I949" s="2">
        <v>2.74</v>
      </c>
      <c r="J949" s="2">
        <v>1</v>
      </c>
      <c r="K949" s="3">
        <v>15.19</v>
      </c>
      <c r="L949" s="4">
        <f t="shared" si="26"/>
        <v>15.19</v>
      </c>
    </row>
    <row r="950" spans="1:12" ht="11.1" customHeight="1" outlineLevel="1" x14ac:dyDescent="0.2">
      <c r="A950" s="14" t="s">
        <v>1627</v>
      </c>
      <c r="B950" s="14"/>
      <c r="C950" s="14"/>
      <c r="D950" s="15" t="s">
        <v>1628</v>
      </c>
      <c r="E950" s="15"/>
      <c r="F950" s="15" t="s">
        <v>1629</v>
      </c>
      <c r="G950" s="15"/>
      <c r="H950" s="1" t="s">
        <v>865</v>
      </c>
      <c r="I950" s="2">
        <v>1.34</v>
      </c>
      <c r="J950" s="2">
        <v>1</v>
      </c>
      <c r="K950" s="3">
        <v>15.19</v>
      </c>
      <c r="L950" s="4">
        <f t="shared" si="26"/>
        <v>15.19</v>
      </c>
    </row>
    <row r="951" spans="1:12" ht="11.1" customHeight="1" outlineLevel="1" x14ac:dyDescent="0.2">
      <c r="A951" s="14" t="s">
        <v>1627</v>
      </c>
      <c r="B951" s="14"/>
      <c r="C951" s="14"/>
      <c r="D951" s="15" t="s">
        <v>1628</v>
      </c>
      <c r="E951" s="15"/>
      <c r="F951" s="15" t="s">
        <v>1629</v>
      </c>
      <c r="G951" s="15"/>
      <c r="H951" s="1" t="s">
        <v>752</v>
      </c>
      <c r="I951" s="2">
        <v>3.01</v>
      </c>
      <c r="J951" s="2">
        <v>1</v>
      </c>
      <c r="K951" s="3">
        <v>15.19</v>
      </c>
      <c r="L951" s="4">
        <f t="shared" si="26"/>
        <v>15.19</v>
      </c>
    </row>
    <row r="952" spans="1:12" ht="11.1" customHeight="1" outlineLevel="1" x14ac:dyDescent="0.2">
      <c r="A952" s="14" t="s">
        <v>1627</v>
      </c>
      <c r="B952" s="14"/>
      <c r="C952" s="14"/>
      <c r="D952" s="15" t="s">
        <v>1628</v>
      </c>
      <c r="E952" s="15"/>
      <c r="F952" s="15" t="s">
        <v>1632</v>
      </c>
      <c r="G952" s="15"/>
      <c r="H952" s="1" t="s">
        <v>1642</v>
      </c>
      <c r="I952" s="2">
        <v>1.635</v>
      </c>
      <c r="J952" s="2">
        <v>1</v>
      </c>
      <c r="K952" s="3">
        <v>15.19</v>
      </c>
      <c r="L952" s="4">
        <f t="shared" si="26"/>
        <v>15.19</v>
      </c>
    </row>
    <row r="953" spans="1:12" ht="11.1" customHeight="1" outlineLevel="1" x14ac:dyDescent="0.2">
      <c r="A953" s="14" t="s">
        <v>1643</v>
      </c>
      <c r="B953" s="14"/>
      <c r="C953" s="14"/>
      <c r="D953" s="15" t="s">
        <v>1644</v>
      </c>
      <c r="E953" s="15"/>
      <c r="F953" s="15" t="s">
        <v>1647</v>
      </c>
      <c r="G953" s="15"/>
      <c r="H953" s="1" t="s">
        <v>1649</v>
      </c>
      <c r="I953" s="2">
        <v>6.7</v>
      </c>
      <c r="J953" s="2">
        <v>1</v>
      </c>
      <c r="K953" s="3">
        <v>15.09</v>
      </c>
      <c r="L953" s="4">
        <f t="shared" si="26"/>
        <v>15.09</v>
      </c>
    </row>
    <row r="954" spans="1:12" ht="11.1" customHeight="1" outlineLevel="1" x14ac:dyDescent="0.2">
      <c r="A954" s="14" t="s">
        <v>1643</v>
      </c>
      <c r="B954" s="14"/>
      <c r="C954" s="14"/>
      <c r="D954" s="15" t="s">
        <v>1644</v>
      </c>
      <c r="E954" s="15"/>
      <c r="F954" s="15" t="s">
        <v>1647</v>
      </c>
      <c r="G954" s="15"/>
      <c r="H954" s="1" t="s">
        <v>1648</v>
      </c>
      <c r="I954" s="2">
        <v>5.2889999999999997</v>
      </c>
      <c r="J954" s="2">
        <v>0.77100000000000002</v>
      </c>
      <c r="K954" s="3">
        <v>15.09</v>
      </c>
      <c r="L954" s="4">
        <f t="shared" si="26"/>
        <v>11.63439</v>
      </c>
    </row>
    <row r="955" spans="1:12" ht="11.1" customHeight="1" outlineLevel="1" x14ac:dyDescent="0.2">
      <c r="A955" s="14" t="s">
        <v>1643</v>
      </c>
      <c r="B955" s="14"/>
      <c r="C955" s="14"/>
      <c r="D955" s="15" t="s">
        <v>1644</v>
      </c>
      <c r="E955" s="15"/>
      <c r="F955" s="15" t="s">
        <v>1650</v>
      </c>
      <c r="G955" s="15"/>
      <c r="H955" s="1" t="s">
        <v>832</v>
      </c>
      <c r="I955" s="2">
        <v>0.5</v>
      </c>
      <c r="J955" s="2">
        <v>1</v>
      </c>
      <c r="K955" s="3">
        <v>15.09</v>
      </c>
      <c r="L955" s="4">
        <f t="shared" si="26"/>
        <v>15.09</v>
      </c>
    </row>
    <row r="956" spans="1:12" ht="11.1" customHeight="1" outlineLevel="1" x14ac:dyDescent="0.2">
      <c r="A956" s="14" t="s">
        <v>1643</v>
      </c>
      <c r="B956" s="14"/>
      <c r="C956" s="14"/>
      <c r="D956" s="15" t="s">
        <v>1644</v>
      </c>
      <c r="E956" s="15"/>
      <c r="F956" s="15" t="s">
        <v>1650</v>
      </c>
      <c r="G956" s="15"/>
      <c r="H956" s="1" t="s">
        <v>1651</v>
      </c>
      <c r="I956" s="2">
        <v>3.431</v>
      </c>
      <c r="J956" s="2">
        <v>0.55600000000000005</v>
      </c>
      <c r="K956" s="3">
        <v>15.09</v>
      </c>
      <c r="L956" s="4">
        <f t="shared" si="26"/>
        <v>8.3900400000000008</v>
      </c>
    </row>
    <row r="957" spans="1:12" ht="11.1" customHeight="1" outlineLevel="1" x14ac:dyDescent="0.2">
      <c r="A957" s="14" t="s">
        <v>1643</v>
      </c>
      <c r="B957" s="14"/>
      <c r="C957" s="14"/>
      <c r="D957" s="15" t="s">
        <v>1644</v>
      </c>
      <c r="E957" s="15"/>
      <c r="F957" s="15" t="s">
        <v>1652</v>
      </c>
      <c r="G957" s="15"/>
      <c r="H957" s="1" t="s">
        <v>1653</v>
      </c>
      <c r="I957" s="2">
        <v>7.93</v>
      </c>
      <c r="J957" s="2">
        <v>1</v>
      </c>
      <c r="K957" s="3">
        <v>15.09</v>
      </c>
      <c r="L957" s="4">
        <f t="shared" si="26"/>
        <v>15.09</v>
      </c>
    </row>
    <row r="958" spans="1:12" ht="11.1" customHeight="1" outlineLevel="1" x14ac:dyDescent="0.2">
      <c r="A958" s="14" t="s">
        <v>1643</v>
      </c>
      <c r="B958" s="14"/>
      <c r="C958" s="14"/>
      <c r="D958" s="15" t="s">
        <v>1644</v>
      </c>
      <c r="E958" s="15"/>
      <c r="F958" s="15" t="s">
        <v>1652</v>
      </c>
      <c r="G958" s="15"/>
      <c r="H958" s="1" t="s">
        <v>1654</v>
      </c>
      <c r="I958" s="2">
        <v>8.9</v>
      </c>
      <c r="J958" s="2">
        <v>1</v>
      </c>
      <c r="K958" s="3">
        <v>15.09</v>
      </c>
      <c r="L958" s="4">
        <f t="shared" si="26"/>
        <v>15.09</v>
      </c>
    </row>
    <row r="959" spans="1:12" ht="11.1" customHeight="1" outlineLevel="1" x14ac:dyDescent="0.2">
      <c r="A959" s="14" t="s">
        <v>1643</v>
      </c>
      <c r="B959" s="14"/>
      <c r="C959" s="14"/>
      <c r="D959" s="15" t="s">
        <v>1644</v>
      </c>
      <c r="E959" s="15"/>
      <c r="F959" s="15" t="s">
        <v>1655</v>
      </c>
      <c r="G959" s="15"/>
      <c r="H959" s="1" t="s">
        <v>1656</v>
      </c>
      <c r="I959" s="2">
        <v>6.07</v>
      </c>
      <c r="J959" s="2">
        <v>1</v>
      </c>
      <c r="K959" s="3">
        <v>15.09</v>
      </c>
      <c r="L959" s="4">
        <f t="shared" si="26"/>
        <v>15.09</v>
      </c>
    </row>
    <row r="960" spans="1:12" ht="11.1" customHeight="1" outlineLevel="1" x14ac:dyDescent="0.2">
      <c r="A960" s="14" t="s">
        <v>1643</v>
      </c>
      <c r="B960" s="14"/>
      <c r="C960" s="14"/>
      <c r="D960" s="15" t="s">
        <v>1644</v>
      </c>
      <c r="E960" s="15"/>
      <c r="F960" s="15" t="s">
        <v>1655</v>
      </c>
      <c r="G960" s="15"/>
      <c r="H960" s="1" t="s">
        <v>1657</v>
      </c>
      <c r="I960" s="2">
        <v>9.0500000000000007</v>
      </c>
      <c r="J960" s="2">
        <v>1</v>
      </c>
      <c r="K960" s="3">
        <v>15.09</v>
      </c>
      <c r="L960" s="4">
        <f t="shared" si="26"/>
        <v>15.09</v>
      </c>
    </row>
    <row r="961" spans="1:12" ht="11.1" customHeight="1" outlineLevel="1" x14ac:dyDescent="0.2">
      <c r="A961" s="14" t="s">
        <v>1643</v>
      </c>
      <c r="B961" s="14"/>
      <c r="C961" s="14"/>
      <c r="D961" s="15" t="s">
        <v>1644</v>
      </c>
      <c r="E961" s="15"/>
      <c r="F961" s="15" t="s">
        <v>1655</v>
      </c>
      <c r="G961" s="15"/>
      <c r="H961" s="1" t="s">
        <v>1658</v>
      </c>
      <c r="I961" s="2">
        <v>7.9</v>
      </c>
      <c r="J961" s="2">
        <v>1</v>
      </c>
      <c r="K961" s="3">
        <v>15.09</v>
      </c>
      <c r="L961" s="4">
        <f t="shared" si="26"/>
        <v>15.09</v>
      </c>
    </row>
    <row r="962" spans="1:12" ht="11.1" customHeight="1" outlineLevel="1" x14ac:dyDescent="0.2">
      <c r="A962" s="14" t="s">
        <v>1643</v>
      </c>
      <c r="B962" s="14"/>
      <c r="C962" s="14"/>
      <c r="D962" s="15" t="s">
        <v>1644</v>
      </c>
      <c r="E962" s="15"/>
      <c r="F962" s="15" t="s">
        <v>1655</v>
      </c>
      <c r="G962" s="15"/>
      <c r="H962" s="1" t="s">
        <v>1604</v>
      </c>
      <c r="I962" s="2">
        <v>7.67</v>
      </c>
      <c r="J962" s="2">
        <v>1</v>
      </c>
      <c r="K962" s="3">
        <v>15.09</v>
      </c>
      <c r="L962" s="4">
        <f t="shared" si="26"/>
        <v>15.09</v>
      </c>
    </row>
    <row r="963" spans="1:12" ht="11.1" customHeight="1" outlineLevel="1" x14ac:dyDescent="0.2">
      <c r="A963" s="14" t="s">
        <v>1643</v>
      </c>
      <c r="B963" s="14"/>
      <c r="C963" s="14"/>
      <c r="D963" s="15" t="s">
        <v>1644</v>
      </c>
      <c r="E963" s="15"/>
      <c r="F963" s="15" t="s">
        <v>1664</v>
      </c>
      <c r="G963" s="15"/>
      <c r="H963" s="1" t="s">
        <v>1665</v>
      </c>
      <c r="I963" s="2">
        <v>6.8</v>
      </c>
      <c r="J963" s="2">
        <v>1</v>
      </c>
      <c r="K963" s="3">
        <v>15.09</v>
      </c>
      <c r="L963" s="4">
        <f t="shared" si="26"/>
        <v>15.09</v>
      </c>
    </row>
    <row r="964" spans="1:12" ht="11.1" customHeight="1" outlineLevel="1" x14ac:dyDescent="0.2">
      <c r="A964" s="14" t="s">
        <v>1643</v>
      </c>
      <c r="B964" s="14"/>
      <c r="C964" s="14"/>
      <c r="D964" s="15" t="s">
        <v>1644</v>
      </c>
      <c r="E964" s="15"/>
      <c r="F964" s="15" t="s">
        <v>1645</v>
      </c>
      <c r="G964" s="15"/>
      <c r="H964" s="1" t="s">
        <v>1646</v>
      </c>
      <c r="I964" s="2">
        <v>6.6980000000000004</v>
      </c>
      <c r="J964" s="2">
        <v>0.96099999999999997</v>
      </c>
      <c r="K964" s="3">
        <v>15.09</v>
      </c>
      <c r="L964" s="4">
        <f t="shared" si="26"/>
        <v>14.501489999999999</v>
      </c>
    </row>
    <row r="965" spans="1:12" ht="11.1" customHeight="1" outlineLevel="1" x14ac:dyDescent="0.2">
      <c r="A965" s="14" t="s">
        <v>1643</v>
      </c>
      <c r="B965" s="14"/>
      <c r="C965" s="14"/>
      <c r="D965" s="15" t="s">
        <v>1644</v>
      </c>
      <c r="E965" s="15"/>
      <c r="F965" s="15" t="s">
        <v>1645</v>
      </c>
      <c r="G965" s="15"/>
      <c r="H965" s="1" t="s">
        <v>1672</v>
      </c>
      <c r="I965" s="2">
        <v>7.71</v>
      </c>
      <c r="J965" s="2">
        <v>1</v>
      </c>
      <c r="K965" s="3">
        <v>15.09</v>
      </c>
      <c r="L965" s="4">
        <f t="shared" ref="L965:L979" si="27">K965*J965</f>
        <v>15.09</v>
      </c>
    </row>
    <row r="966" spans="1:12" ht="11.1" customHeight="1" outlineLevel="1" x14ac:dyDescent="0.2">
      <c r="A966" s="14" t="s">
        <v>1643</v>
      </c>
      <c r="B966" s="14"/>
      <c r="C966" s="14"/>
      <c r="D966" s="15" t="s">
        <v>1644</v>
      </c>
      <c r="E966" s="15"/>
      <c r="F966" s="15" t="s">
        <v>1645</v>
      </c>
      <c r="G966" s="15"/>
      <c r="H966" s="1" t="s">
        <v>1673</v>
      </c>
      <c r="I966" s="2">
        <v>9.32</v>
      </c>
      <c r="J966" s="2">
        <v>1</v>
      </c>
      <c r="K966" s="3">
        <v>15.09</v>
      </c>
      <c r="L966" s="4">
        <f t="shared" si="27"/>
        <v>15.09</v>
      </c>
    </row>
    <row r="967" spans="1:12" ht="11.1" customHeight="1" outlineLevel="1" x14ac:dyDescent="0.2">
      <c r="A967" s="14" t="s">
        <v>1643</v>
      </c>
      <c r="B967" s="14"/>
      <c r="C967" s="14"/>
      <c r="D967" s="15" t="s">
        <v>1644</v>
      </c>
      <c r="E967" s="15"/>
      <c r="F967" s="15" t="s">
        <v>1645</v>
      </c>
      <c r="G967" s="15"/>
      <c r="H967" s="1" t="s">
        <v>1674</v>
      </c>
      <c r="I967" s="2">
        <v>18.18</v>
      </c>
      <c r="J967" s="2">
        <v>2</v>
      </c>
      <c r="K967" s="3">
        <v>15.09</v>
      </c>
      <c r="L967" s="4">
        <f t="shared" si="27"/>
        <v>30.18</v>
      </c>
    </row>
    <row r="968" spans="1:12" ht="11.1" customHeight="1" outlineLevel="1" x14ac:dyDescent="0.2">
      <c r="A968" s="14" t="s">
        <v>1643</v>
      </c>
      <c r="B968" s="14"/>
      <c r="C968" s="14"/>
      <c r="D968" s="15" t="s">
        <v>1644</v>
      </c>
      <c r="E968" s="15"/>
      <c r="F968" s="15" t="s">
        <v>1645</v>
      </c>
      <c r="G968" s="15"/>
      <c r="H968" s="1" t="s">
        <v>1675</v>
      </c>
      <c r="I968" s="2">
        <v>8.99</v>
      </c>
      <c r="J968" s="2">
        <v>1</v>
      </c>
      <c r="K968" s="3">
        <v>15.09</v>
      </c>
      <c r="L968" s="4">
        <f t="shared" si="27"/>
        <v>15.09</v>
      </c>
    </row>
    <row r="969" spans="1:12" ht="11.1" customHeight="1" outlineLevel="1" x14ac:dyDescent="0.2">
      <c r="A969" s="14" t="s">
        <v>1676</v>
      </c>
      <c r="B969" s="14"/>
      <c r="C969" s="14"/>
      <c r="D969" s="15" t="s">
        <v>1677</v>
      </c>
      <c r="E969" s="15"/>
      <c r="F969" s="15" t="s">
        <v>155</v>
      </c>
      <c r="G969" s="15"/>
      <c r="H969" s="1"/>
      <c r="I969" s="2">
        <v>0.45</v>
      </c>
      <c r="J969" s="2">
        <v>0.45</v>
      </c>
      <c r="K969" s="3">
        <v>15.09</v>
      </c>
      <c r="L969" s="4">
        <f t="shared" si="27"/>
        <v>6.7904999999999998</v>
      </c>
    </row>
    <row r="970" spans="1:12" ht="11.1" customHeight="1" outlineLevel="1" x14ac:dyDescent="0.2">
      <c r="A970" s="14" t="s">
        <v>1676</v>
      </c>
      <c r="B970" s="14"/>
      <c r="C970" s="14"/>
      <c r="D970" s="15" t="s">
        <v>1677</v>
      </c>
      <c r="E970" s="15"/>
      <c r="F970" s="15" t="s">
        <v>155</v>
      </c>
      <c r="G970" s="15"/>
      <c r="H970" s="1"/>
      <c r="I970" s="2">
        <v>21.14</v>
      </c>
      <c r="J970" s="2">
        <v>21.14</v>
      </c>
      <c r="K970" s="3">
        <v>15.09</v>
      </c>
      <c r="L970" s="4">
        <f t="shared" si="27"/>
        <v>319.00260000000003</v>
      </c>
    </row>
    <row r="971" spans="1:12" ht="11.1" customHeight="1" outlineLevel="1" x14ac:dyDescent="0.2">
      <c r="A971" s="14" t="s">
        <v>1676</v>
      </c>
      <c r="B971" s="14"/>
      <c r="C971" s="14"/>
      <c r="D971" s="15" t="s">
        <v>1677</v>
      </c>
      <c r="E971" s="15"/>
      <c r="F971" s="15" t="s">
        <v>1678</v>
      </c>
      <c r="G971" s="15"/>
      <c r="H971" s="1"/>
      <c r="I971" s="2">
        <v>56.86</v>
      </c>
      <c r="J971" s="2">
        <v>56.86</v>
      </c>
      <c r="K971" s="3">
        <v>15.09</v>
      </c>
      <c r="L971" s="4">
        <f t="shared" si="27"/>
        <v>858.01739999999995</v>
      </c>
    </row>
    <row r="972" spans="1:12" ht="11.1" customHeight="1" outlineLevel="1" x14ac:dyDescent="0.2">
      <c r="A972" s="14" t="s">
        <v>1679</v>
      </c>
      <c r="B972" s="14"/>
      <c r="C972" s="14"/>
      <c r="D972" s="15" t="s">
        <v>1680</v>
      </c>
      <c r="E972" s="15"/>
      <c r="F972" s="15" t="s">
        <v>1681</v>
      </c>
      <c r="G972" s="15"/>
      <c r="H972" s="1" t="s">
        <v>948</v>
      </c>
      <c r="I972" s="2">
        <v>3.1</v>
      </c>
      <c r="J972" s="2">
        <v>1</v>
      </c>
      <c r="K972" s="3">
        <v>17.440000000000001</v>
      </c>
      <c r="L972" s="4">
        <f t="shared" si="27"/>
        <v>17.440000000000001</v>
      </c>
    </row>
    <row r="973" spans="1:12" ht="11.1" customHeight="1" outlineLevel="1" x14ac:dyDescent="0.2">
      <c r="A973" s="14" t="s">
        <v>1679</v>
      </c>
      <c r="B973" s="14"/>
      <c r="C973" s="14"/>
      <c r="D973" s="15" t="s">
        <v>1680</v>
      </c>
      <c r="E973" s="15"/>
      <c r="F973" s="15" t="s">
        <v>1682</v>
      </c>
      <c r="G973" s="15"/>
      <c r="H973" s="1" t="s">
        <v>1683</v>
      </c>
      <c r="I973" s="2">
        <v>5.665</v>
      </c>
      <c r="J973" s="2">
        <v>1</v>
      </c>
      <c r="K973" s="3">
        <v>17.440000000000001</v>
      </c>
      <c r="L973" s="4">
        <f t="shared" si="27"/>
        <v>17.440000000000001</v>
      </c>
    </row>
    <row r="974" spans="1:12" ht="11.1" customHeight="1" outlineLevel="1" x14ac:dyDescent="0.2">
      <c r="A974" s="14" t="s">
        <v>1679</v>
      </c>
      <c r="B974" s="14"/>
      <c r="C974" s="14"/>
      <c r="D974" s="15" t="s">
        <v>1680</v>
      </c>
      <c r="E974" s="15"/>
      <c r="F974" s="15" t="s">
        <v>1684</v>
      </c>
      <c r="G974" s="15"/>
      <c r="H974" s="1" t="s">
        <v>1685</v>
      </c>
      <c r="I974" s="2">
        <v>3.895</v>
      </c>
      <c r="J974" s="2">
        <v>1</v>
      </c>
      <c r="K974" s="3">
        <v>17.440000000000001</v>
      </c>
      <c r="L974" s="4">
        <f t="shared" si="27"/>
        <v>17.440000000000001</v>
      </c>
    </row>
    <row r="975" spans="1:12" ht="11.1" customHeight="1" outlineLevel="1" x14ac:dyDescent="0.2">
      <c r="A975" s="14" t="s">
        <v>1679</v>
      </c>
      <c r="B975" s="14"/>
      <c r="C975" s="14"/>
      <c r="D975" s="15" t="s">
        <v>1680</v>
      </c>
      <c r="E975" s="15"/>
      <c r="F975" s="15" t="s">
        <v>1686</v>
      </c>
      <c r="G975" s="15"/>
      <c r="H975" s="1" t="s">
        <v>1683</v>
      </c>
      <c r="I975" s="2">
        <v>5.665</v>
      </c>
      <c r="J975" s="2">
        <v>1</v>
      </c>
      <c r="K975" s="3">
        <v>17.440000000000001</v>
      </c>
      <c r="L975" s="4">
        <f t="shared" si="27"/>
        <v>17.440000000000001</v>
      </c>
    </row>
    <row r="976" spans="1:12" ht="11.1" customHeight="1" outlineLevel="1" x14ac:dyDescent="0.2">
      <c r="A976" s="14" t="s">
        <v>1679</v>
      </c>
      <c r="B976" s="14"/>
      <c r="C976" s="14"/>
      <c r="D976" s="15" t="s">
        <v>1680</v>
      </c>
      <c r="E976" s="15"/>
      <c r="F976" s="15" t="s">
        <v>1687</v>
      </c>
      <c r="G976" s="15"/>
      <c r="H976" s="1" t="s">
        <v>1688</v>
      </c>
      <c r="I976" s="2">
        <v>4.0949999999999998</v>
      </c>
      <c r="J976" s="2">
        <v>1</v>
      </c>
      <c r="K976" s="3">
        <v>17.440000000000001</v>
      </c>
      <c r="L976" s="4">
        <f t="shared" si="27"/>
        <v>17.440000000000001</v>
      </c>
    </row>
    <row r="977" spans="1:12" ht="11.1" customHeight="1" outlineLevel="1" x14ac:dyDescent="0.2">
      <c r="A977" s="14" t="s">
        <v>1679</v>
      </c>
      <c r="B977" s="14"/>
      <c r="C977" s="14"/>
      <c r="D977" s="15" t="s">
        <v>1680</v>
      </c>
      <c r="E977" s="15"/>
      <c r="F977" s="15" t="s">
        <v>155</v>
      </c>
      <c r="G977" s="15"/>
      <c r="H977" s="1"/>
      <c r="I977" s="2">
        <v>21.725000000000001</v>
      </c>
      <c r="J977" s="2">
        <v>21.725000000000001</v>
      </c>
      <c r="K977" s="3">
        <v>17.440000000000001</v>
      </c>
      <c r="L977" s="4">
        <f t="shared" si="27"/>
        <v>378.88400000000007</v>
      </c>
    </row>
    <row r="978" spans="1:12" ht="11.1" customHeight="1" outlineLevel="1" x14ac:dyDescent="0.2">
      <c r="A978" s="14" t="s">
        <v>1679</v>
      </c>
      <c r="B978" s="14"/>
      <c r="C978" s="14"/>
      <c r="D978" s="15" t="s">
        <v>1680</v>
      </c>
      <c r="E978" s="15"/>
      <c r="F978" s="15" t="s">
        <v>1595</v>
      </c>
      <c r="G978" s="15"/>
      <c r="H978" s="1" t="s">
        <v>948</v>
      </c>
      <c r="I978" s="2">
        <v>31</v>
      </c>
      <c r="J978" s="2">
        <v>10</v>
      </c>
      <c r="K978" s="3">
        <v>17.440000000000001</v>
      </c>
      <c r="L978" s="4">
        <f t="shared" si="27"/>
        <v>174.4</v>
      </c>
    </row>
    <row r="979" spans="1:12" ht="11.1" customHeight="1" outlineLevel="1" x14ac:dyDescent="0.2">
      <c r="A979" s="14" t="s">
        <v>1679</v>
      </c>
      <c r="B979" s="14"/>
      <c r="C979" s="14"/>
      <c r="D979" s="15" t="s">
        <v>1680</v>
      </c>
      <c r="E979" s="15"/>
      <c r="F979" s="15" t="s">
        <v>1595</v>
      </c>
      <c r="G979" s="15"/>
      <c r="H979" s="1"/>
      <c r="I979" s="2">
        <v>1.534</v>
      </c>
      <c r="J979" s="2">
        <v>1.534</v>
      </c>
      <c r="K979" s="3">
        <v>17.440000000000001</v>
      </c>
      <c r="L979" s="4">
        <f t="shared" si="27"/>
        <v>26.752960000000002</v>
      </c>
    </row>
    <row r="980" spans="1:12" ht="11.1" customHeight="1" outlineLevel="1" x14ac:dyDescent="0.2">
      <c r="A980" s="14" t="s">
        <v>1690</v>
      </c>
      <c r="B980" s="14"/>
      <c r="C980" s="14"/>
      <c r="D980" s="15" t="s">
        <v>1691</v>
      </c>
      <c r="E980" s="15"/>
      <c r="F980" s="15" t="s">
        <v>155</v>
      </c>
      <c r="G980" s="15"/>
      <c r="H980" s="1"/>
      <c r="I980" s="2">
        <v>5.81</v>
      </c>
      <c r="J980" s="2">
        <v>5.81</v>
      </c>
      <c r="K980" s="3">
        <v>17.440000000000001</v>
      </c>
      <c r="L980" s="4">
        <f t="shared" ref="L980:L1017" si="28">K980*J980</f>
        <v>101.32640000000001</v>
      </c>
    </row>
    <row r="981" spans="1:12" ht="11.1" customHeight="1" outlineLevel="1" x14ac:dyDescent="0.2">
      <c r="A981" s="14" t="s">
        <v>1694</v>
      </c>
      <c r="B981" s="14"/>
      <c r="C981" s="14"/>
      <c r="D981" s="15" t="s">
        <v>1695</v>
      </c>
      <c r="E981" s="15"/>
      <c r="F981" s="15" t="s">
        <v>1696</v>
      </c>
      <c r="G981" s="15"/>
      <c r="H981" s="1" t="s">
        <v>1697</v>
      </c>
      <c r="I981" s="2">
        <v>8.9499999999999993</v>
      </c>
      <c r="J981" s="2">
        <v>1</v>
      </c>
      <c r="K981" s="3">
        <v>19.73</v>
      </c>
      <c r="L981" s="4">
        <f t="shared" si="28"/>
        <v>19.73</v>
      </c>
    </row>
    <row r="982" spans="1:12" ht="11.1" customHeight="1" outlineLevel="1" x14ac:dyDescent="0.2">
      <c r="A982" s="14" t="s">
        <v>1694</v>
      </c>
      <c r="B982" s="14"/>
      <c r="C982" s="14"/>
      <c r="D982" s="15" t="s">
        <v>1695</v>
      </c>
      <c r="E982" s="15"/>
      <c r="F982" s="15" t="s">
        <v>1698</v>
      </c>
      <c r="G982" s="15"/>
      <c r="H982" s="1" t="s">
        <v>1614</v>
      </c>
      <c r="I982" s="2">
        <v>7.03</v>
      </c>
      <c r="J982" s="2">
        <v>1</v>
      </c>
      <c r="K982" s="3">
        <v>19.73</v>
      </c>
      <c r="L982" s="4">
        <f t="shared" si="28"/>
        <v>19.73</v>
      </c>
    </row>
    <row r="983" spans="1:12" ht="11.1" customHeight="1" outlineLevel="1" x14ac:dyDescent="0.2">
      <c r="A983" s="14" t="s">
        <v>1694</v>
      </c>
      <c r="B983" s="14"/>
      <c r="C983" s="14"/>
      <c r="D983" s="15" t="s">
        <v>1695</v>
      </c>
      <c r="E983" s="15"/>
      <c r="F983" s="15" t="s">
        <v>1696</v>
      </c>
      <c r="G983" s="15"/>
      <c r="H983" s="1" t="s">
        <v>1699</v>
      </c>
      <c r="I983" s="2">
        <v>8.09</v>
      </c>
      <c r="J983" s="2">
        <v>1</v>
      </c>
      <c r="K983" s="3">
        <v>19.73</v>
      </c>
      <c r="L983" s="4">
        <f t="shared" si="28"/>
        <v>19.73</v>
      </c>
    </row>
    <row r="984" spans="1:12" ht="11.1" customHeight="1" outlineLevel="1" x14ac:dyDescent="0.2">
      <c r="A984" s="14" t="s">
        <v>1694</v>
      </c>
      <c r="B984" s="14"/>
      <c r="C984" s="14"/>
      <c r="D984" s="15" t="s">
        <v>1695</v>
      </c>
      <c r="E984" s="15"/>
      <c r="F984" s="15" t="s">
        <v>1696</v>
      </c>
      <c r="G984" s="15"/>
      <c r="H984" s="1" t="s">
        <v>1601</v>
      </c>
      <c r="I984" s="2">
        <v>8.75</v>
      </c>
      <c r="J984" s="2">
        <v>1</v>
      </c>
      <c r="K984" s="3">
        <v>19.73</v>
      </c>
      <c r="L984" s="4">
        <f t="shared" si="28"/>
        <v>19.73</v>
      </c>
    </row>
    <row r="985" spans="1:12" ht="11.1" customHeight="1" outlineLevel="1" x14ac:dyDescent="0.2">
      <c r="A985" s="14" t="s">
        <v>1694</v>
      </c>
      <c r="B985" s="14"/>
      <c r="C985" s="14"/>
      <c r="D985" s="15" t="s">
        <v>1695</v>
      </c>
      <c r="E985" s="15"/>
      <c r="F985" s="15" t="s">
        <v>1698</v>
      </c>
      <c r="G985" s="15"/>
      <c r="H985" s="1" t="s">
        <v>1666</v>
      </c>
      <c r="I985" s="2">
        <v>7.96</v>
      </c>
      <c r="J985" s="2">
        <v>1</v>
      </c>
      <c r="K985" s="3">
        <v>19.73</v>
      </c>
      <c r="L985" s="4">
        <f t="shared" si="28"/>
        <v>19.73</v>
      </c>
    </row>
    <row r="986" spans="1:12" ht="11.1" customHeight="1" outlineLevel="1" x14ac:dyDescent="0.2">
      <c r="A986" s="14" t="s">
        <v>1694</v>
      </c>
      <c r="B986" s="14"/>
      <c r="C986" s="14"/>
      <c r="D986" s="15" t="s">
        <v>1695</v>
      </c>
      <c r="E986" s="15"/>
      <c r="F986" s="15" t="s">
        <v>1696</v>
      </c>
      <c r="G986" s="15"/>
      <c r="H986" s="1" t="s">
        <v>1700</v>
      </c>
      <c r="I986" s="2">
        <v>7.82</v>
      </c>
      <c r="J986" s="2">
        <v>1</v>
      </c>
      <c r="K986" s="3">
        <v>19.73</v>
      </c>
      <c r="L986" s="4">
        <f t="shared" si="28"/>
        <v>19.73</v>
      </c>
    </row>
    <row r="987" spans="1:12" ht="11.1" customHeight="1" outlineLevel="1" x14ac:dyDescent="0.2">
      <c r="A987" s="14" t="s">
        <v>1694</v>
      </c>
      <c r="B987" s="14"/>
      <c r="C987" s="14"/>
      <c r="D987" s="15" t="s">
        <v>1695</v>
      </c>
      <c r="E987" s="15"/>
      <c r="F987" s="15" t="s">
        <v>1696</v>
      </c>
      <c r="G987" s="15"/>
      <c r="H987" s="1" t="s">
        <v>1701</v>
      </c>
      <c r="I987" s="2">
        <v>8.5530000000000008</v>
      </c>
      <c r="J987" s="2">
        <v>0.97299999999999998</v>
      </c>
      <c r="K987" s="3">
        <v>19.73</v>
      </c>
      <c r="L987" s="4">
        <f t="shared" si="28"/>
        <v>19.197289999999999</v>
      </c>
    </row>
    <row r="988" spans="1:12" ht="11.1" customHeight="1" outlineLevel="1" x14ac:dyDescent="0.2">
      <c r="A988" s="14" t="s">
        <v>1694</v>
      </c>
      <c r="B988" s="14"/>
      <c r="C988" s="14"/>
      <c r="D988" s="15" t="s">
        <v>1695</v>
      </c>
      <c r="E988" s="15"/>
      <c r="F988" s="15" t="s">
        <v>1698</v>
      </c>
      <c r="G988" s="15"/>
      <c r="H988" s="1" t="s">
        <v>192</v>
      </c>
      <c r="I988" s="2">
        <v>8.18</v>
      </c>
      <c r="J988" s="2">
        <v>1</v>
      </c>
      <c r="K988" s="3">
        <v>19.73</v>
      </c>
      <c r="L988" s="4">
        <f t="shared" si="28"/>
        <v>19.73</v>
      </c>
    </row>
    <row r="989" spans="1:12" ht="11.1" customHeight="1" outlineLevel="1" x14ac:dyDescent="0.2">
      <c r="A989" s="14" t="s">
        <v>1694</v>
      </c>
      <c r="B989" s="14"/>
      <c r="C989" s="14"/>
      <c r="D989" s="15" t="s">
        <v>1695</v>
      </c>
      <c r="E989" s="15"/>
      <c r="F989" s="15" t="s">
        <v>1698</v>
      </c>
      <c r="G989" s="15"/>
      <c r="H989" s="1" t="s">
        <v>1582</v>
      </c>
      <c r="I989" s="2">
        <v>7.65</v>
      </c>
      <c r="J989" s="2">
        <v>1</v>
      </c>
      <c r="K989" s="3">
        <v>19.73</v>
      </c>
      <c r="L989" s="4">
        <f t="shared" si="28"/>
        <v>19.73</v>
      </c>
    </row>
    <row r="990" spans="1:12" ht="11.1" customHeight="1" outlineLevel="1" x14ac:dyDescent="0.2">
      <c r="A990" s="14" t="s">
        <v>1694</v>
      </c>
      <c r="B990" s="14"/>
      <c r="C990" s="14"/>
      <c r="D990" s="15" t="s">
        <v>1695</v>
      </c>
      <c r="E990" s="15"/>
      <c r="F990" s="15" t="s">
        <v>1698</v>
      </c>
      <c r="G990" s="15"/>
      <c r="H990" s="1" t="s">
        <v>1702</v>
      </c>
      <c r="I990" s="2">
        <v>8.39</v>
      </c>
      <c r="J990" s="2">
        <v>1</v>
      </c>
      <c r="K990" s="3">
        <v>19.73</v>
      </c>
      <c r="L990" s="4">
        <f t="shared" si="28"/>
        <v>19.73</v>
      </c>
    </row>
    <row r="991" spans="1:12" ht="11.1" customHeight="1" outlineLevel="1" x14ac:dyDescent="0.2">
      <c r="A991" s="14" t="s">
        <v>1694</v>
      </c>
      <c r="B991" s="14"/>
      <c r="C991" s="14"/>
      <c r="D991" s="15" t="s">
        <v>1695</v>
      </c>
      <c r="E991" s="15"/>
      <c r="F991" s="15" t="s">
        <v>1696</v>
      </c>
      <c r="G991" s="15"/>
      <c r="H991" s="1" t="s">
        <v>1663</v>
      </c>
      <c r="I991" s="2">
        <v>8.58</v>
      </c>
      <c r="J991" s="2">
        <v>1</v>
      </c>
      <c r="K991" s="3">
        <v>19.73</v>
      </c>
      <c r="L991" s="4">
        <f t="shared" si="28"/>
        <v>19.73</v>
      </c>
    </row>
    <row r="992" spans="1:12" ht="11.1" customHeight="1" outlineLevel="1" x14ac:dyDescent="0.2">
      <c r="A992" s="14" t="s">
        <v>1694</v>
      </c>
      <c r="B992" s="14"/>
      <c r="C992" s="14"/>
      <c r="D992" s="15" t="s">
        <v>1695</v>
      </c>
      <c r="E992" s="15"/>
      <c r="F992" s="15" t="s">
        <v>1698</v>
      </c>
      <c r="G992" s="15"/>
      <c r="H992" s="1" t="s">
        <v>1703</v>
      </c>
      <c r="I992" s="2">
        <v>8.3699999999999992</v>
      </c>
      <c r="J992" s="2">
        <v>1</v>
      </c>
      <c r="K992" s="3">
        <v>19.73</v>
      </c>
      <c r="L992" s="4">
        <f t="shared" si="28"/>
        <v>19.73</v>
      </c>
    </row>
    <row r="993" spans="1:12" ht="11.1" customHeight="1" outlineLevel="1" x14ac:dyDescent="0.2">
      <c r="A993" s="14" t="s">
        <v>1694</v>
      </c>
      <c r="B993" s="14"/>
      <c r="C993" s="14"/>
      <c r="D993" s="15" t="s">
        <v>1695</v>
      </c>
      <c r="E993" s="15"/>
      <c r="F993" s="15" t="s">
        <v>1696</v>
      </c>
      <c r="G993" s="15"/>
      <c r="H993" s="1" t="s">
        <v>1662</v>
      </c>
      <c r="I993" s="2">
        <v>8.3000000000000007</v>
      </c>
      <c r="J993" s="2">
        <v>1</v>
      </c>
      <c r="K993" s="3">
        <v>19.73</v>
      </c>
      <c r="L993" s="4">
        <f t="shared" si="28"/>
        <v>19.73</v>
      </c>
    </row>
    <row r="994" spans="1:12" ht="11.1" customHeight="1" outlineLevel="1" x14ac:dyDescent="0.2">
      <c r="A994" s="14" t="s">
        <v>1694</v>
      </c>
      <c r="B994" s="14"/>
      <c r="C994" s="14"/>
      <c r="D994" s="15" t="s">
        <v>1695</v>
      </c>
      <c r="E994" s="15"/>
      <c r="F994" s="15" t="s">
        <v>1698</v>
      </c>
      <c r="G994" s="15"/>
      <c r="H994" s="1" t="s">
        <v>1667</v>
      </c>
      <c r="I994" s="2">
        <v>8.27</v>
      </c>
      <c r="J994" s="2">
        <v>1</v>
      </c>
      <c r="K994" s="3">
        <v>19.73</v>
      </c>
      <c r="L994" s="4">
        <f t="shared" si="28"/>
        <v>19.73</v>
      </c>
    </row>
    <row r="995" spans="1:12" ht="11.1" customHeight="1" outlineLevel="1" x14ac:dyDescent="0.2">
      <c r="A995" s="14" t="s">
        <v>1704</v>
      </c>
      <c r="B995" s="14"/>
      <c r="C995" s="14"/>
      <c r="D995" s="15" t="s">
        <v>1705</v>
      </c>
      <c r="E995" s="15"/>
      <c r="F995" s="15" t="s">
        <v>1706</v>
      </c>
      <c r="G995" s="15"/>
      <c r="H995" s="1" t="s">
        <v>1707</v>
      </c>
      <c r="I995" s="2">
        <v>7.52</v>
      </c>
      <c r="J995" s="2">
        <v>1</v>
      </c>
      <c r="K995" s="3">
        <v>19.73</v>
      </c>
      <c r="L995" s="4">
        <f t="shared" si="28"/>
        <v>19.73</v>
      </c>
    </row>
    <row r="996" spans="1:12" ht="11.1" customHeight="1" outlineLevel="1" x14ac:dyDescent="0.2">
      <c r="A996" s="14" t="s">
        <v>1704</v>
      </c>
      <c r="B996" s="14"/>
      <c r="C996" s="14"/>
      <c r="D996" s="15" t="s">
        <v>1705</v>
      </c>
      <c r="E996" s="15"/>
      <c r="F996" s="15" t="s">
        <v>1706</v>
      </c>
      <c r="G996" s="15"/>
      <c r="H996" s="1" t="s">
        <v>1708</v>
      </c>
      <c r="I996" s="2">
        <v>15.2</v>
      </c>
      <c r="J996" s="2">
        <v>2</v>
      </c>
      <c r="K996" s="3">
        <v>19.73</v>
      </c>
      <c r="L996" s="4">
        <f t="shared" si="28"/>
        <v>39.46</v>
      </c>
    </row>
    <row r="997" spans="1:12" ht="11.1" customHeight="1" outlineLevel="1" x14ac:dyDescent="0.2">
      <c r="A997" s="14" t="s">
        <v>1704</v>
      </c>
      <c r="B997" s="14"/>
      <c r="C997" s="14"/>
      <c r="D997" s="15" t="s">
        <v>1705</v>
      </c>
      <c r="E997" s="15"/>
      <c r="F997" s="15" t="s">
        <v>1706</v>
      </c>
      <c r="G997" s="15"/>
      <c r="H997" s="1" t="s">
        <v>1582</v>
      </c>
      <c r="I997" s="2">
        <v>7.65</v>
      </c>
      <c r="J997" s="2">
        <v>1</v>
      </c>
      <c r="K997" s="3">
        <v>19.73</v>
      </c>
      <c r="L997" s="4">
        <f t="shared" si="28"/>
        <v>19.73</v>
      </c>
    </row>
    <row r="998" spans="1:12" ht="11.1" customHeight="1" outlineLevel="1" x14ac:dyDescent="0.2">
      <c r="A998" s="14" t="s">
        <v>1704</v>
      </c>
      <c r="B998" s="14"/>
      <c r="C998" s="14"/>
      <c r="D998" s="15" t="s">
        <v>1705</v>
      </c>
      <c r="E998" s="15"/>
      <c r="F998" s="15" t="s">
        <v>1706</v>
      </c>
      <c r="G998" s="15"/>
      <c r="H998" s="1" t="s">
        <v>1710</v>
      </c>
      <c r="I998" s="2">
        <v>22.65</v>
      </c>
      <c r="J998" s="2">
        <v>3</v>
      </c>
      <c r="K998" s="3">
        <v>19.73</v>
      </c>
      <c r="L998" s="4">
        <f t="shared" si="28"/>
        <v>59.19</v>
      </c>
    </row>
    <row r="999" spans="1:12" ht="11.1" customHeight="1" outlineLevel="1" x14ac:dyDescent="0.2">
      <c r="A999" s="14" t="s">
        <v>1704</v>
      </c>
      <c r="B999" s="14"/>
      <c r="C999" s="14"/>
      <c r="D999" s="15" t="s">
        <v>1705</v>
      </c>
      <c r="E999" s="15"/>
      <c r="F999" s="15" t="s">
        <v>1706</v>
      </c>
      <c r="G999" s="15"/>
      <c r="H999" s="1" t="s">
        <v>1711</v>
      </c>
      <c r="I999" s="2">
        <v>22.83</v>
      </c>
      <c r="J999" s="2">
        <v>3</v>
      </c>
      <c r="K999" s="3">
        <v>19.73</v>
      </c>
      <c r="L999" s="4">
        <f t="shared" si="28"/>
        <v>59.19</v>
      </c>
    </row>
    <row r="1000" spans="1:12" ht="11.1" customHeight="1" outlineLevel="1" x14ac:dyDescent="0.2">
      <c r="A1000" s="14" t="s">
        <v>1704</v>
      </c>
      <c r="B1000" s="14"/>
      <c r="C1000" s="14"/>
      <c r="D1000" s="15" t="s">
        <v>1705</v>
      </c>
      <c r="E1000" s="15"/>
      <c r="F1000" s="15" t="s">
        <v>1706</v>
      </c>
      <c r="G1000" s="15"/>
      <c r="H1000" s="1" t="s">
        <v>1712</v>
      </c>
      <c r="I1000" s="2">
        <v>7.5</v>
      </c>
      <c r="J1000" s="2">
        <v>1</v>
      </c>
      <c r="K1000" s="3">
        <v>19.73</v>
      </c>
      <c r="L1000" s="4">
        <f t="shared" si="28"/>
        <v>19.73</v>
      </c>
    </row>
    <row r="1001" spans="1:12" ht="11.1" customHeight="1" outlineLevel="1" x14ac:dyDescent="0.2">
      <c r="A1001" s="14" t="s">
        <v>1704</v>
      </c>
      <c r="B1001" s="14"/>
      <c r="C1001" s="14"/>
      <c r="D1001" s="15" t="s">
        <v>1705</v>
      </c>
      <c r="E1001" s="15"/>
      <c r="F1001" s="15" t="s">
        <v>1706</v>
      </c>
      <c r="G1001" s="15"/>
      <c r="H1001" s="1" t="s">
        <v>1713</v>
      </c>
      <c r="I1001" s="2">
        <v>7.57</v>
      </c>
      <c r="J1001" s="2">
        <v>1</v>
      </c>
      <c r="K1001" s="3">
        <v>19.73</v>
      </c>
      <c r="L1001" s="4">
        <f t="shared" si="28"/>
        <v>19.73</v>
      </c>
    </row>
    <row r="1002" spans="1:12" ht="11.1" customHeight="1" outlineLevel="1" x14ac:dyDescent="0.2">
      <c r="A1002" s="14" t="s">
        <v>1704</v>
      </c>
      <c r="B1002" s="14"/>
      <c r="C1002" s="14"/>
      <c r="D1002" s="15" t="s">
        <v>1705</v>
      </c>
      <c r="E1002" s="15"/>
      <c r="F1002" s="15" t="s">
        <v>1706</v>
      </c>
      <c r="G1002" s="15"/>
      <c r="H1002" s="1" t="s">
        <v>1714</v>
      </c>
      <c r="I1002" s="2">
        <v>7.58</v>
      </c>
      <c r="J1002" s="2">
        <v>1</v>
      </c>
      <c r="K1002" s="3">
        <v>19.73</v>
      </c>
      <c r="L1002" s="4">
        <f t="shared" si="28"/>
        <v>19.73</v>
      </c>
    </row>
    <row r="1003" spans="1:12" ht="11.1" customHeight="1" outlineLevel="1" x14ac:dyDescent="0.2">
      <c r="A1003" s="14" t="s">
        <v>1704</v>
      </c>
      <c r="B1003" s="14"/>
      <c r="C1003" s="14"/>
      <c r="D1003" s="15" t="s">
        <v>1705</v>
      </c>
      <c r="E1003" s="15"/>
      <c r="F1003" s="15" t="s">
        <v>1706</v>
      </c>
      <c r="G1003" s="15"/>
      <c r="H1003" s="1" t="s">
        <v>174</v>
      </c>
      <c r="I1003" s="2">
        <v>15.4</v>
      </c>
      <c r="J1003" s="2">
        <v>2</v>
      </c>
      <c r="K1003" s="3">
        <v>19.73</v>
      </c>
      <c r="L1003" s="4">
        <f t="shared" si="28"/>
        <v>39.46</v>
      </c>
    </row>
    <row r="1004" spans="1:12" ht="11.1" customHeight="1" outlineLevel="1" x14ac:dyDescent="0.2">
      <c r="A1004" s="14" t="s">
        <v>1704</v>
      </c>
      <c r="B1004" s="14"/>
      <c r="C1004" s="14"/>
      <c r="D1004" s="15" t="s">
        <v>1705</v>
      </c>
      <c r="E1004" s="15"/>
      <c r="F1004" s="15" t="s">
        <v>1706</v>
      </c>
      <c r="G1004" s="15"/>
      <c r="H1004" s="1" t="s">
        <v>1715</v>
      </c>
      <c r="I1004" s="2">
        <v>15.08</v>
      </c>
      <c r="J1004" s="2">
        <v>2</v>
      </c>
      <c r="K1004" s="3">
        <v>19.73</v>
      </c>
      <c r="L1004" s="4">
        <f t="shared" si="28"/>
        <v>39.46</v>
      </c>
    </row>
    <row r="1005" spans="1:12" ht="11.1" customHeight="1" outlineLevel="1" x14ac:dyDescent="0.2">
      <c r="A1005" s="14" t="s">
        <v>1704</v>
      </c>
      <c r="B1005" s="14"/>
      <c r="C1005" s="14"/>
      <c r="D1005" s="15" t="s">
        <v>1705</v>
      </c>
      <c r="E1005" s="15"/>
      <c r="F1005" s="15" t="s">
        <v>1706</v>
      </c>
      <c r="G1005" s="15"/>
      <c r="H1005" s="1" t="s">
        <v>120</v>
      </c>
      <c r="I1005" s="2">
        <v>5.49</v>
      </c>
      <c r="J1005" s="2">
        <v>1</v>
      </c>
      <c r="K1005" s="3">
        <v>19.73</v>
      </c>
      <c r="L1005" s="4">
        <f t="shared" si="28"/>
        <v>19.73</v>
      </c>
    </row>
    <row r="1006" spans="1:12" ht="11.1" customHeight="1" outlineLevel="1" x14ac:dyDescent="0.2">
      <c r="A1006" s="14" t="s">
        <v>1704</v>
      </c>
      <c r="B1006" s="14"/>
      <c r="C1006" s="14"/>
      <c r="D1006" s="15" t="s">
        <v>1705</v>
      </c>
      <c r="E1006" s="15"/>
      <c r="F1006" s="15" t="s">
        <v>1706</v>
      </c>
      <c r="G1006" s="15"/>
      <c r="H1006" s="1" t="s">
        <v>1716</v>
      </c>
      <c r="I1006" s="2">
        <v>7.59</v>
      </c>
      <c r="J1006" s="2">
        <v>1</v>
      </c>
      <c r="K1006" s="3">
        <v>19.73</v>
      </c>
      <c r="L1006" s="4">
        <f t="shared" si="28"/>
        <v>19.73</v>
      </c>
    </row>
    <row r="1007" spans="1:12" ht="11.1" customHeight="1" outlineLevel="1" x14ac:dyDescent="0.2">
      <c r="A1007" s="14" t="s">
        <v>1704</v>
      </c>
      <c r="B1007" s="14"/>
      <c r="C1007" s="14"/>
      <c r="D1007" s="15" t="s">
        <v>1705</v>
      </c>
      <c r="E1007" s="15"/>
      <c r="F1007" s="15" t="s">
        <v>1706</v>
      </c>
      <c r="G1007" s="15"/>
      <c r="H1007" s="1" t="s">
        <v>1717</v>
      </c>
      <c r="I1007" s="2">
        <v>7.69</v>
      </c>
      <c r="J1007" s="2">
        <v>1</v>
      </c>
      <c r="K1007" s="3">
        <v>19.73</v>
      </c>
      <c r="L1007" s="4">
        <f t="shared" si="28"/>
        <v>19.73</v>
      </c>
    </row>
    <row r="1008" spans="1:12" ht="11.1" customHeight="1" outlineLevel="1" x14ac:dyDescent="0.2">
      <c r="A1008" s="14" t="s">
        <v>1704</v>
      </c>
      <c r="B1008" s="14"/>
      <c r="C1008" s="14"/>
      <c r="D1008" s="15" t="s">
        <v>1705</v>
      </c>
      <c r="E1008" s="15"/>
      <c r="F1008" s="15" t="s">
        <v>1706</v>
      </c>
      <c r="G1008" s="15"/>
      <c r="H1008" s="1" t="s">
        <v>181</v>
      </c>
      <c r="I1008" s="2">
        <v>7.46</v>
      </c>
      <c r="J1008" s="2">
        <v>1</v>
      </c>
      <c r="K1008" s="3">
        <v>19.73</v>
      </c>
      <c r="L1008" s="4">
        <f t="shared" si="28"/>
        <v>19.73</v>
      </c>
    </row>
    <row r="1009" spans="1:12" ht="11.1" customHeight="1" outlineLevel="1" x14ac:dyDescent="0.2">
      <c r="A1009" s="14" t="s">
        <v>1704</v>
      </c>
      <c r="B1009" s="14"/>
      <c r="C1009" s="14"/>
      <c r="D1009" s="15" t="s">
        <v>1705</v>
      </c>
      <c r="E1009" s="15"/>
      <c r="F1009" s="15" t="s">
        <v>1706</v>
      </c>
      <c r="G1009" s="15"/>
      <c r="H1009" s="1" t="s">
        <v>1718</v>
      </c>
      <c r="I1009" s="2">
        <v>7.56</v>
      </c>
      <c r="J1009" s="2">
        <v>1</v>
      </c>
      <c r="K1009" s="3">
        <v>19.73</v>
      </c>
      <c r="L1009" s="4">
        <f t="shared" si="28"/>
        <v>19.73</v>
      </c>
    </row>
    <row r="1010" spans="1:12" ht="11.1" customHeight="1" outlineLevel="1" x14ac:dyDescent="0.2">
      <c r="A1010" s="14" t="s">
        <v>1719</v>
      </c>
      <c r="B1010" s="14"/>
      <c r="C1010" s="14"/>
      <c r="D1010" s="15" t="s">
        <v>1720</v>
      </c>
      <c r="E1010" s="15"/>
      <c r="F1010" s="15" t="s">
        <v>155</v>
      </c>
      <c r="G1010" s="15"/>
      <c r="H1010" s="1"/>
      <c r="I1010" s="2">
        <v>0.4</v>
      </c>
      <c r="J1010" s="2">
        <v>0.4</v>
      </c>
      <c r="K1010" s="3">
        <v>0.4</v>
      </c>
      <c r="L1010" s="4">
        <f t="shared" si="28"/>
        <v>0.16000000000000003</v>
      </c>
    </row>
    <row r="1011" spans="1:12" ht="11.1" customHeight="1" outlineLevel="1" x14ac:dyDescent="0.2">
      <c r="A1011" s="14" t="s">
        <v>1719</v>
      </c>
      <c r="B1011" s="14"/>
      <c r="C1011" s="14"/>
      <c r="D1011" s="15" t="s">
        <v>1720</v>
      </c>
      <c r="E1011" s="15"/>
      <c r="F1011" s="15" t="s">
        <v>1721</v>
      </c>
      <c r="G1011" s="15"/>
      <c r="H1011" s="1"/>
      <c r="I1011" s="2">
        <v>49.104999999999997</v>
      </c>
      <c r="J1011" s="2">
        <v>49.104999999999997</v>
      </c>
      <c r="K1011" s="3">
        <v>0.4</v>
      </c>
      <c r="L1011" s="4">
        <f t="shared" si="28"/>
        <v>19.641999999999999</v>
      </c>
    </row>
    <row r="1012" spans="1:12" ht="11.1" customHeight="1" outlineLevel="1" x14ac:dyDescent="0.2">
      <c r="A1012" s="14" t="s">
        <v>1722</v>
      </c>
      <c r="B1012" s="14"/>
      <c r="C1012" s="14"/>
      <c r="D1012" s="15" t="s">
        <v>1723</v>
      </c>
      <c r="E1012" s="15"/>
      <c r="F1012" s="15" t="s">
        <v>1724</v>
      </c>
      <c r="G1012" s="15"/>
      <c r="H1012" s="1"/>
      <c r="I1012" s="2">
        <v>12</v>
      </c>
      <c r="J1012" s="2">
        <v>12</v>
      </c>
      <c r="K1012" s="3">
        <v>0.4</v>
      </c>
      <c r="L1012" s="4">
        <f t="shared" si="28"/>
        <v>4.8000000000000007</v>
      </c>
    </row>
    <row r="1013" spans="1:12" ht="11.1" customHeight="1" outlineLevel="1" x14ac:dyDescent="0.2">
      <c r="A1013" s="14" t="s">
        <v>1722</v>
      </c>
      <c r="B1013" s="14"/>
      <c r="C1013" s="14"/>
      <c r="D1013" s="15" t="s">
        <v>1723</v>
      </c>
      <c r="E1013" s="15"/>
      <c r="F1013" s="15" t="s">
        <v>1724</v>
      </c>
      <c r="G1013" s="15"/>
      <c r="H1013" s="1"/>
      <c r="I1013" s="2">
        <v>156.91999999999999</v>
      </c>
      <c r="J1013" s="2">
        <v>156.91999999999999</v>
      </c>
      <c r="K1013" s="3">
        <v>0.4</v>
      </c>
      <c r="L1013" s="4">
        <f t="shared" si="28"/>
        <v>62.768000000000001</v>
      </c>
    </row>
    <row r="1014" spans="1:12" ht="11.1" customHeight="1" outlineLevel="1" x14ac:dyDescent="0.2">
      <c r="A1014" s="14" t="s">
        <v>1726</v>
      </c>
      <c r="B1014" s="14"/>
      <c r="C1014" s="14"/>
      <c r="D1014" s="15" t="s">
        <v>1727</v>
      </c>
      <c r="E1014" s="15"/>
      <c r="F1014" s="15" t="s">
        <v>1728</v>
      </c>
      <c r="G1014" s="15"/>
      <c r="H1014" s="1" t="s">
        <v>1729</v>
      </c>
      <c r="I1014" s="2">
        <v>7.81</v>
      </c>
      <c r="J1014" s="2">
        <v>1</v>
      </c>
      <c r="K1014" s="3">
        <v>30.19</v>
      </c>
      <c r="L1014" s="4">
        <f t="shared" si="28"/>
        <v>30.19</v>
      </c>
    </row>
    <row r="1015" spans="1:12" ht="11.1" customHeight="1" outlineLevel="1" x14ac:dyDescent="0.2">
      <c r="A1015" s="14" t="s">
        <v>1726</v>
      </c>
      <c r="B1015" s="14"/>
      <c r="C1015" s="14"/>
      <c r="D1015" s="15" t="s">
        <v>1727</v>
      </c>
      <c r="E1015" s="15"/>
      <c r="F1015" s="15" t="s">
        <v>1728</v>
      </c>
      <c r="G1015" s="15"/>
      <c r="H1015" s="1" t="s">
        <v>795</v>
      </c>
      <c r="I1015" s="2">
        <v>8.25</v>
      </c>
      <c r="J1015" s="2">
        <v>1</v>
      </c>
      <c r="K1015" s="3">
        <v>30.19</v>
      </c>
      <c r="L1015" s="4">
        <f t="shared" si="28"/>
        <v>30.19</v>
      </c>
    </row>
    <row r="1016" spans="1:12" ht="11.1" customHeight="1" outlineLevel="1" x14ac:dyDescent="0.2">
      <c r="A1016" s="14" t="s">
        <v>1726</v>
      </c>
      <c r="B1016" s="14"/>
      <c r="C1016" s="14"/>
      <c r="D1016" s="15" t="s">
        <v>1727</v>
      </c>
      <c r="E1016" s="15"/>
      <c r="F1016" s="15" t="s">
        <v>1728</v>
      </c>
      <c r="G1016" s="15"/>
      <c r="H1016" s="1" t="s">
        <v>1730</v>
      </c>
      <c r="I1016" s="2">
        <v>7.79</v>
      </c>
      <c r="J1016" s="2">
        <v>1</v>
      </c>
      <c r="K1016" s="3">
        <v>30.19</v>
      </c>
      <c r="L1016" s="4">
        <f t="shared" si="28"/>
        <v>30.19</v>
      </c>
    </row>
    <row r="1017" spans="1:12" ht="11.1" customHeight="1" outlineLevel="1" x14ac:dyDescent="0.2">
      <c r="A1017" s="14" t="s">
        <v>1726</v>
      </c>
      <c r="B1017" s="14"/>
      <c r="C1017" s="14"/>
      <c r="D1017" s="15" t="s">
        <v>1727</v>
      </c>
      <c r="E1017" s="15"/>
      <c r="F1017" s="15" t="s">
        <v>1728</v>
      </c>
      <c r="G1017" s="15"/>
      <c r="H1017" s="1" t="s">
        <v>1669</v>
      </c>
      <c r="I1017" s="2">
        <v>7.86</v>
      </c>
      <c r="J1017" s="2">
        <v>1</v>
      </c>
      <c r="K1017" s="3">
        <v>30.19</v>
      </c>
      <c r="L1017" s="4">
        <f t="shared" si="28"/>
        <v>30.19</v>
      </c>
    </row>
    <row r="1018" spans="1:12" ht="11.1" customHeight="1" outlineLevel="1" x14ac:dyDescent="0.2">
      <c r="A1018" s="14" t="s">
        <v>1731</v>
      </c>
      <c r="B1018" s="14"/>
      <c r="C1018" s="14"/>
      <c r="D1018" s="15" t="s">
        <v>1732</v>
      </c>
      <c r="E1018" s="15"/>
      <c r="F1018" s="15" t="s">
        <v>155</v>
      </c>
      <c r="G1018" s="15"/>
      <c r="H1018" s="1"/>
      <c r="I1018" s="2">
        <v>3.35</v>
      </c>
      <c r="J1018" s="2">
        <v>3.35</v>
      </c>
      <c r="K1018" s="3">
        <v>30.19</v>
      </c>
      <c r="L1018" s="4">
        <f t="shared" ref="L1018:L1044" si="29">K1018*J1018</f>
        <v>101.13650000000001</v>
      </c>
    </row>
    <row r="1019" spans="1:12" ht="11.1" customHeight="1" outlineLevel="1" x14ac:dyDescent="0.2">
      <c r="A1019" s="14" t="s">
        <v>1733</v>
      </c>
      <c r="B1019" s="14"/>
      <c r="C1019" s="14"/>
      <c r="D1019" s="15" t="s">
        <v>1734</v>
      </c>
      <c r="E1019" s="15"/>
      <c r="F1019" s="15" t="s">
        <v>1735</v>
      </c>
      <c r="G1019" s="15"/>
      <c r="H1019" s="1" t="s">
        <v>1736</v>
      </c>
      <c r="I1019" s="2">
        <v>7.12</v>
      </c>
      <c r="J1019" s="2">
        <v>1</v>
      </c>
      <c r="K1019" s="3">
        <v>20.91</v>
      </c>
      <c r="L1019" s="4">
        <f t="shared" si="29"/>
        <v>20.91</v>
      </c>
    </row>
    <row r="1020" spans="1:12" ht="11.1" customHeight="1" outlineLevel="1" x14ac:dyDescent="0.2">
      <c r="A1020" s="14" t="s">
        <v>1733</v>
      </c>
      <c r="B1020" s="14"/>
      <c r="C1020" s="14"/>
      <c r="D1020" s="15" t="s">
        <v>1734</v>
      </c>
      <c r="E1020" s="15"/>
      <c r="F1020" s="15" t="s">
        <v>1735</v>
      </c>
      <c r="G1020" s="15"/>
      <c r="H1020" s="1" t="s">
        <v>818</v>
      </c>
      <c r="I1020" s="2">
        <v>0.63</v>
      </c>
      <c r="J1020" s="2">
        <v>1</v>
      </c>
      <c r="K1020" s="3">
        <v>20.91</v>
      </c>
      <c r="L1020" s="4">
        <f t="shared" si="29"/>
        <v>20.91</v>
      </c>
    </row>
    <row r="1021" spans="1:12" ht="11.1" customHeight="1" outlineLevel="1" x14ac:dyDescent="0.2">
      <c r="A1021" s="14" t="s">
        <v>1733</v>
      </c>
      <c r="B1021" s="14"/>
      <c r="C1021" s="14"/>
      <c r="D1021" s="15" t="s">
        <v>1734</v>
      </c>
      <c r="E1021" s="15"/>
      <c r="F1021" s="15" t="s">
        <v>1737</v>
      </c>
      <c r="G1021" s="15"/>
      <c r="H1021" s="1" t="s">
        <v>1738</v>
      </c>
      <c r="I1021" s="2">
        <v>6.87</v>
      </c>
      <c r="J1021" s="2">
        <v>1</v>
      </c>
      <c r="K1021" s="3">
        <v>20.91</v>
      </c>
      <c r="L1021" s="4">
        <f t="shared" si="29"/>
        <v>20.91</v>
      </c>
    </row>
    <row r="1022" spans="1:12" ht="11.1" customHeight="1" outlineLevel="1" x14ac:dyDescent="0.2">
      <c r="A1022" s="14" t="s">
        <v>1733</v>
      </c>
      <c r="B1022" s="14"/>
      <c r="C1022" s="14"/>
      <c r="D1022" s="15" t="s">
        <v>1734</v>
      </c>
      <c r="E1022" s="15"/>
      <c r="F1022" s="15" t="s">
        <v>155</v>
      </c>
      <c r="G1022" s="15"/>
      <c r="H1022" s="1"/>
      <c r="I1022" s="2">
        <v>5.0000000000000001E-3</v>
      </c>
      <c r="J1022" s="2">
        <v>5.0000000000000001E-3</v>
      </c>
      <c r="K1022" s="3">
        <v>20.91</v>
      </c>
      <c r="L1022" s="4">
        <f t="shared" si="29"/>
        <v>0.10455</v>
      </c>
    </row>
    <row r="1023" spans="1:12" ht="11.1" customHeight="1" outlineLevel="1" x14ac:dyDescent="0.2">
      <c r="A1023" s="14" t="s">
        <v>1733</v>
      </c>
      <c r="B1023" s="14"/>
      <c r="C1023" s="14"/>
      <c r="D1023" s="15" t="s">
        <v>1734</v>
      </c>
      <c r="E1023" s="15"/>
      <c r="F1023" s="15" t="s">
        <v>1737</v>
      </c>
      <c r="G1023" s="15"/>
      <c r="H1023" s="1" t="s">
        <v>1739</v>
      </c>
      <c r="I1023" s="2">
        <v>6.98</v>
      </c>
      <c r="J1023" s="2">
        <v>1</v>
      </c>
      <c r="K1023" s="3">
        <v>20.91</v>
      </c>
      <c r="L1023" s="4">
        <f t="shared" si="29"/>
        <v>20.91</v>
      </c>
    </row>
    <row r="1024" spans="1:12" ht="11.1" customHeight="1" outlineLevel="1" x14ac:dyDescent="0.2">
      <c r="A1024" s="14" t="s">
        <v>1733</v>
      </c>
      <c r="B1024" s="14"/>
      <c r="C1024" s="14"/>
      <c r="D1024" s="15" t="s">
        <v>1734</v>
      </c>
      <c r="E1024" s="15"/>
      <c r="F1024" s="15" t="s">
        <v>1737</v>
      </c>
      <c r="G1024" s="15"/>
      <c r="H1024" s="1" t="s">
        <v>1740</v>
      </c>
      <c r="I1024" s="2">
        <v>6.92</v>
      </c>
      <c r="J1024" s="2">
        <v>1</v>
      </c>
      <c r="K1024" s="3">
        <v>20.91</v>
      </c>
      <c r="L1024" s="4">
        <f t="shared" si="29"/>
        <v>20.91</v>
      </c>
    </row>
    <row r="1025" spans="1:12" ht="11.1" customHeight="1" outlineLevel="1" x14ac:dyDescent="0.2">
      <c r="A1025" s="14" t="s">
        <v>1733</v>
      </c>
      <c r="B1025" s="14"/>
      <c r="C1025" s="14"/>
      <c r="D1025" s="15" t="s">
        <v>1734</v>
      </c>
      <c r="E1025" s="15"/>
      <c r="F1025" s="15" t="s">
        <v>1737</v>
      </c>
      <c r="G1025" s="15"/>
      <c r="H1025" s="1" t="s">
        <v>1741</v>
      </c>
      <c r="I1025" s="2">
        <v>6.84</v>
      </c>
      <c r="J1025" s="2">
        <v>1</v>
      </c>
      <c r="K1025" s="3">
        <v>20.91</v>
      </c>
      <c r="L1025" s="4">
        <f t="shared" si="29"/>
        <v>20.91</v>
      </c>
    </row>
    <row r="1026" spans="1:12" ht="11.1" customHeight="1" outlineLevel="1" x14ac:dyDescent="0.2">
      <c r="A1026" s="14" t="s">
        <v>1733</v>
      </c>
      <c r="B1026" s="14"/>
      <c r="C1026" s="14"/>
      <c r="D1026" s="15" t="s">
        <v>1734</v>
      </c>
      <c r="E1026" s="15"/>
      <c r="F1026" s="15" t="s">
        <v>1737</v>
      </c>
      <c r="G1026" s="15"/>
      <c r="H1026" s="1" t="s">
        <v>1742</v>
      </c>
      <c r="I1026" s="2">
        <v>7</v>
      </c>
      <c r="J1026" s="2">
        <v>1</v>
      </c>
      <c r="K1026" s="3">
        <v>20.91</v>
      </c>
      <c r="L1026" s="4">
        <f t="shared" si="29"/>
        <v>20.91</v>
      </c>
    </row>
    <row r="1027" spans="1:12" ht="11.1" customHeight="1" outlineLevel="1" x14ac:dyDescent="0.2">
      <c r="A1027" s="14" t="s">
        <v>1733</v>
      </c>
      <c r="B1027" s="14"/>
      <c r="C1027" s="14"/>
      <c r="D1027" s="15" t="s">
        <v>1734</v>
      </c>
      <c r="E1027" s="15"/>
      <c r="F1027" s="15" t="s">
        <v>1737</v>
      </c>
      <c r="G1027" s="15"/>
      <c r="H1027" s="1" t="s">
        <v>1065</v>
      </c>
      <c r="I1027" s="2">
        <v>0.6</v>
      </c>
      <c r="J1027" s="2">
        <v>1</v>
      </c>
      <c r="K1027" s="3">
        <v>20.91</v>
      </c>
      <c r="L1027" s="4">
        <f t="shared" si="29"/>
        <v>20.91</v>
      </c>
    </row>
    <row r="1028" spans="1:12" ht="11.1" customHeight="1" outlineLevel="1" x14ac:dyDescent="0.2">
      <c r="A1028" s="14" t="s">
        <v>1733</v>
      </c>
      <c r="B1028" s="14"/>
      <c r="C1028" s="14"/>
      <c r="D1028" s="15" t="s">
        <v>1734</v>
      </c>
      <c r="E1028" s="15"/>
      <c r="F1028" s="15" t="s">
        <v>1743</v>
      </c>
      <c r="G1028" s="15"/>
      <c r="H1028" s="1" t="s">
        <v>1646</v>
      </c>
      <c r="I1028" s="2">
        <v>6.97</v>
      </c>
      <c r="J1028" s="2">
        <v>1</v>
      </c>
      <c r="K1028" s="3">
        <v>20.91</v>
      </c>
      <c r="L1028" s="4">
        <f t="shared" si="29"/>
        <v>20.91</v>
      </c>
    </row>
    <row r="1029" spans="1:12" ht="11.1" customHeight="1" outlineLevel="1" x14ac:dyDescent="0.2">
      <c r="A1029" s="14" t="s">
        <v>1733</v>
      </c>
      <c r="B1029" s="14"/>
      <c r="C1029" s="14"/>
      <c r="D1029" s="15" t="s">
        <v>1734</v>
      </c>
      <c r="E1029" s="15"/>
      <c r="F1029" s="15" t="s">
        <v>1737</v>
      </c>
      <c r="G1029" s="15"/>
      <c r="H1029" s="1" t="s">
        <v>1744</v>
      </c>
      <c r="I1029" s="2">
        <v>6.96</v>
      </c>
      <c r="J1029" s="2">
        <v>1</v>
      </c>
      <c r="K1029" s="3">
        <v>20.91</v>
      </c>
      <c r="L1029" s="4">
        <f t="shared" si="29"/>
        <v>20.91</v>
      </c>
    </row>
    <row r="1030" spans="1:12" ht="11.1" customHeight="1" outlineLevel="1" x14ac:dyDescent="0.2">
      <c r="A1030" s="14" t="s">
        <v>1733</v>
      </c>
      <c r="B1030" s="14"/>
      <c r="C1030" s="14"/>
      <c r="D1030" s="15" t="s">
        <v>1734</v>
      </c>
      <c r="E1030" s="15"/>
      <c r="F1030" s="15" t="s">
        <v>1737</v>
      </c>
      <c r="G1030" s="15"/>
      <c r="H1030" s="1" t="s">
        <v>1745</v>
      </c>
      <c r="I1030" s="2">
        <v>7.08</v>
      </c>
      <c r="J1030" s="2">
        <v>1</v>
      </c>
      <c r="K1030" s="3">
        <v>20.91</v>
      </c>
      <c r="L1030" s="4">
        <f t="shared" si="29"/>
        <v>20.91</v>
      </c>
    </row>
    <row r="1031" spans="1:12" ht="11.1" customHeight="1" outlineLevel="1" x14ac:dyDescent="0.2">
      <c r="A1031" s="14" t="s">
        <v>1733</v>
      </c>
      <c r="B1031" s="14"/>
      <c r="C1031" s="14"/>
      <c r="D1031" s="15" t="s">
        <v>1734</v>
      </c>
      <c r="E1031" s="15"/>
      <c r="F1031" s="15" t="s">
        <v>1737</v>
      </c>
      <c r="G1031" s="15"/>
      <c r="H1031" s="1" t="s">
        <v>1614</v>
      </c>
      <c r="I1031" s="2">
        <v>7.03</v>
      </c>
      <c r="J1031" s="2">
        <v>1</v>
      </c>
      <c r="K1031" s="3">
        <v>20.91</v>
      </c>
      <c r="L1031" s="4">
        <f t="shared" si="29"/>
        <v>20.91</v>
      </c>
    </row>
    <row r="1032" spans="1:12" ht="11.1" customHeight="1" outlineLevel="1" x14ac:dyDescent="0.2">
      <c r="A1032" s="14" t="s">
        <v>1733</v>
      </c>
      <c r="B1032" s="14"/>
      <c r="C1032" s="14"/>
      <c r="D1032" s="15" t="s">
        <v>1734</v>
      </c>
      <c r="E1032" s="15"/>
      <c r="F1032" s="15" t="s">
        <v>1737</v>
      </c>
      <c r="G1032" s="15"/>
      <c r="H1032" s="1" t="s">
        <v>1746</v>
      </c>
      <c r="I1032" s="2">
        <v>6.9349999999999996</v>
      </c>
      <c r="J1032" s="2">
        <v>1</v>
      </c>
      <c r="K1032" s="3">
        <v>20.91</v>
      </c>
      <c r="L1032" s="4">
        <f t="shared" si="29"/>
        <v>20.91</v>
      </c>
    </row>
    <row r="1033" spans="1:12" ht="11.1" customHeight="1" outlineLevel="1" x14ac:dyDescent="0.2">
      <c r="A1033" s="14" t="s">
        <v>1733</v>
      </c>
      <c r="B1033" s="14"/>
      <c r="C1033" s="14"/>
      <c r="D1033" s="15" t="s">
        <v>1734</v>
      </c>
      <c r="E1033" s="15"/>
      <c r="F1033" s="15" t="s">
        <v>1747</v>
      </c>
      <c r="G1033" s="15"/>
      <c r="H1033" s="1" t="s">
        <v>1748</v>
      </c>
      <c r="I1033" s="2">
        <v>6.99</v>
      </c>
      <c r="J1033" s="2">
        <v>1</v>
      </c>
      <c r="K1033" s="3">
        <v>20.91</v>
      </c>
      <c r="L1033" s="4">
        <f t="shared" si="29"/>
        <v>20.91</v>
      </c>
    </row>
    <row r="1034" spans="1:12" ht="11.1" customHeight="1" outlineLevel="1" x14ac:dyDescent="0.2">
      <c r="A1034" s="14" t="s">
        <v>1733</v>
      </c>
      <c r="B1034" s="14"/>
      <c r="C1034" s="14"/>
      <c r="D1034" s="15" t="s">
        <v>1734</v>
      </c>
      <c r="E1034" s="15"/>
      <c r="F1034" s="15" t="s">
        <v>1747</v>
      </c>
      <c r="G1034" s="15"/>
      <c r="H1034" s="1" t="s">
        <v>1616</v>
      </c>
      <c r="I1034" s="2">
        <v>6.89</v>
      </c>
      <c r="J1034" s="2">
        <v>1</v>
      </c>
      <c r="K1034" s="3">
        <v>20.91</v>
      </c>
      <c r="L1034" s="4">
        <f t="shared" si="29"/>
        <v>20.91</v>
      </c>
    </row>
    <row r="1035" spans="1:12" ht="11.1" customHeight="1" outlineLevel="1" x14ac:dyDescent="0.2">
      <c r="A1035" s="14" t="s">
        <v>1733</v>
      </c>
      <c r="B1035" s="14"/>
      <c r="C1035" s="14"/>
      <c r="D1035" s="15" t="s">
        <v>1734</v>
      </c>
      <c r="E1035" s="15"/>
      <c r="F1035" s="15" t="s">
        <v>1735</v>
      </c>
      <c r="G1035" s="15"/>
      <c r="H1035" s="1" t="s">
        <v>1749</v>
      </c>
      <c r="I1035" s="2">
        <v>7.15</v>
      </c>
      <c r="J1035" s="2">
        <v>1</v>
      </c>
      <c r="K1035" s="3">
        <v>20.91</v>
      </c>
      <c r="L1035" s="4">
        <f t="shared" si="29"/>
        <v>20.91</v>
      </c>
    </row>
    <row r="1036" spans="1:12" ht="11.1" customHeight="1" outlineLevel="1" x14ac:dyDescent="0.2">
      <c r="A1036" s="14" t="s">
        <v>1733</v>
      </c>
      <c r="B1036" s="14"/>
      <c r="C1036" s="14"/>
      <c r="D1036" s="15" t="s">
        <v>1734</v>
      </c>
      <c r="E1036" s="15"/>
      <c r="F1036" s="15" t="s">
        <v>1735</v>
      </c>
      <c r="G1036" s="15"/>
      <c r="H1036" s="1" t="s">
        <v>1748</v>
      </c>
      <c r="I1036" s="2">
        <v>6.99</v>
      </c>
      <c r="J1036" s="2">
        <v>1</v>
      </c>
      <c r="K1036" s="3">
        <v>20.91</v>
      </c>
      <c r="L1036" s="4">
        <f t="shared" si="29"/>
        <v>20.91</v>
      </c>
    </row>
    <row r="1037" spans="1:12" ht="11.1" customHeight="1" outlineLevel="1" x14ac:dyDescent="0.2">
      <c r="A1037" s="14" t="s">
        <v>1733</v>
      </c>
      <c r="B1037" s="14"/>
      <c r="C1037" s="14"/>
      <c r="D1037" s="15" t="s">
        <v>1734</v>
      </c>
      <c r="E1037" s="15"/>
      <c r="F1037" s="15" t="s">
        <v>1735</v>
      </c>
      <c r="G1037" s="15"/>
      <c r="H1037" s="1" t="s">
        <v>1613</v>
      </c>
      <c r="I1037" s="2">
        <v>21.75</v>
      </c>
      <c r="J1037" s="2">
        <v>3</v>
      </c>
      <c r="K1037" s="3">
        <v>20.91</v>
      </c>
      <c r="L1037" s="4">
        <f t="shared" si="29"/>
        <v>62.730000000000004</v>
      </c>
    </row>
    <row r="1038" spans="1:12" ht="11.1" customHeight="1" outlineLevel="1" x14ac:dyDescent="0.2">
      <c r="A1038" s="14" t="s">
        <v>1733</v>
      </c>
      <c r="B1038" s="14"/>
      <c r="C1038" s="14"/>
      <c r="D1038" s="15" t="s">
        <v>1734</v>
      </c>
      <c r="E1038" s="15"/>
      <c r="F1038" s="15" t="s">
        <v>1735</v>
      </c>
      <c r="G1038" s="15"/>
      <c r="H1038" s="1" t="s">
        <v>1618</v>
      </c>
      <c r="I1038" s="2">
        <v>7.11</v>
      </c>
      <c r="J1038" s="2">
        <v>1</v>
      </c>
      <c r="K1038" s="3">
        <v>20.91</v>
      </c>
      <c r="L1038" s="4">
        <f t="shared" si="29"/>
        <v>20.91</v>
      </c>
    </row>
    <row r="1039" spans="1:12" ht="11.1" customHeight="1" outlineLevel="1" x14ac:dyDescent="0.2">
      <c r="A1039" s="14" t="s">
        <v>1733</v>
      </c>
      <c r="B1039" s="14"/>
      <c r="C1039" s="14"/>
      <c r="D1039" s="15" t="s">
        <v>1734</v>
      </c>
      <c r="E1039" s="15"/>
      <c r="F1039" s="15" t="s">
        <v>1735</v>
      </c>
      <c r="G1039" s="15"/>
      <c r="H1039" s="1" t="s">
        <v>1750</v>
      </c>
      <c r="I1039" s="2">
        <v>6.22</v>
      </c>
      <c r="J1039" s="2">
        <v>1</v>
      </c>
      <c r="K1039" s="3">
        <v>20.91</v>
      </c>
      <c r="L1039" s="4">
        <f t="shared" si="29"/>
        <v>20.91</v>
      </c>
    </row>
    <row r="1040" spans="1:12" ht="11.1" customHeight="1" outlineLevel="1" x14ac:dyDescent="0.2">
      <c r="A1040" s="14" t="s">
        <v>1733</v>
      </c>
      <c r="B1040" s="14"/>
      <c r="C1040" s="14"/>
      <c r="D1040" s="15" t="s">
        <v>1734</v>
      </c>
      <c r="E1040" s="15"/>
      <c r="F1040" s="15" t="s">
        <v>1735</v>
      </c>
      <c r="G1040" s="15"/>
      <c r="H1040" s="1" t="s">
        <v>1751</v>
      </c>
      <c r="I1040" s="2">
        <v>7.02</v>
      </c>
      <c r="J1040" s="2">
        <v>1</v>
      </c>
      <c r="K1040" s="3">
        <v>20.91</v>
      </c>
      <c r="L1040" s="4">
        <f t="shared" si="29"/>
        <v>20.91</v>
      </c>
    </row>
    <row r="1041" spans="1:12" ht="11.1" customHeight="1" outlineLevel="1" x14ac:dyDescent="0.2">
      <c r="A1041" s="14" t="s">
        <v>1733</v>
      </c>
      <c r="B1041" s="14"/>
      <c r="C1041" s="14"/>
      <c r="D1041" s="15" t="s">
        <v>1734</v>
      </c>
      <c r="E1041" s="15"/>
      <c r="F1041" s="15" t="s">
        <v>1735</v>
      </c>
      <c r="G1041" s="15"/>
      <c r="H1041" s="1" t="s">
        <v>1752</v>
      </c>
      <c r="I1041" s="2">
        <v>7.05</v>
      </c>
      <c r="J1041" s="2">
        <v>1</v>
      </c>
      <c r="K1041" s="3">
        <v>20.91</v>
      </c>
      <c r="L1041" s="4">
        <f t="shared" si="29"/>
        <v>20.91</v>
      </c>
    </row>
    <row r="1042" spans="1:12" ht="11.1" customHeight="1" outlineLevel="1" x14ac:dyDescent="0.2">
      <c r="A1042" s="14" t="s">
        <v>1733</v>
      </c>
      <c r="B1042" s="14"/>
      <c r="C1042" s="14"/>
      <c r="D1042" s="15" t="s">
        <v>1734</v>
      </c>
      <c r="E1042" s="15"/>
      <c r="F1042" s="15" t="s">
        <v>1735</v>
      </c>
      <c r="G1042" s="15"/>
      <c r="H1042" s="1" t="s">
        <v>1648</v>
      </c>
      <c r="I1042" s="2">
        <v>6.86</v>
      </c>
      <c r="J1042" s="2">
        <v>1</v>
      </c>
      <c r="K1042" s="3">
        <v>20.91</v>
      </c>
      <c r="L1042" s="4">
        <f t="shared" si="29"/>
        <v>20.91</v>
      </c>
    </row>
    <row r="1043" spans="1:12" ht="11.1" customHeight="1" outlineLevel="1" x14ac:dyDescent="0.2">
      <c r="A1043" s="14" t="s">
        <v>1754</v>
      </c>
      <c r="B1043" s="14"/>
      <c r="C1043" s="14"/>
      <c r="D1043" s="15" t="s">
        <v>1755</v>
      </c>
      <c r="E1043" s="15"/>
      <c r="F1043" s="15" t="s">
        <v>1756</v>
      </c>
      <c r="G1043" s="15"/>
      <c r="H1043" s="1" t="s">
        <v>732</v>
      </c>
      <c r="I1043" s="2">
        <v>1.2</v>
      </c>
      <c r="J1043" s="2">
        <v>1</v>
      </c>
      <c r="K1043" s="3">
        <v>36.04</v>
      </c>
      <c r="L1043" s="4">
        <f t="shared" si="29"/>
        <v>36.04</v>
      </c>
    </row>
    <row r="1044" spans="1:12" ht="11.1" customHeight="1" outlineLevel="1" x14ac:dyDescent="0.2">
      <c r="A1044" s="14" t="s">
        <v>1754</v>
      </c>
      <c r="B1044" s="14"/>
      <c r="C1044" s="14"/>
      <c r="D1044" s="15" t="s">
        <v>1755</v>
      </c>
      <c r="E1044" s="15"/>
      <c r="F1044" s="15" t="s">
        <v>1756</v>
      </c>
      <c r="G1044" s="15"/>
      <c r="H1044" s="1" t="s">
        <v>1689</v>
      </c>
      <c r="I1044" s="2">
        <v>4.4000000000000004</v>
      </c>
      <c r="J1044" s="2">
        <v>1</v>
      </c>
      <c r="K1044" s="3">
        <v>36.04</v>
      </c>
      <c r="L1044" s="4">
        <f t="shared" si="29"/>
        <v>36.04</v>
      </c>
    </row>
    <row r="1045" spans="1:12" ht="11.1" customHeight="1" outlineLevel="1" x14ac:dyDescent="0.2">
      <c r="A1045" s="14" t="s">
        <v>1754</v>
      </c>
      <c r="B1045" s="14"/>
      <c r="C1045" s="14"/>
      <c r="D1045" s="15" t="s">
        <v>1755</v>
      </c>
      <c r="E1045" s="15"/>
      <c r="F1045" s="15" t="s">
        <v>1756</v>
      </c>
      <c r="G1045" s="15"/>
      <c r="H1045" s="1" t="s">
        <v>1012</v>
      </c>
      <c r="I1045" s="2">
        <v>0.36</v>
      </c>
      <c r="J1045" s="2">
        <v>1</v>
      </c>
      <c r="K1045" s="3">
        <v>36.04</v>
      </c>
      <c r="L1045" s="4">
        <f t="shared" ref="L1045:L1071" si="30">K1045*J1045</f>
        <v>36.04</v>
      </c>
    </row>
    <row r="1046" spans="1:12" ht="11.1" customHeight="1" outlineLevel="1" x14ac:dyDescent="0.2">
      <c r="A1046" s="14" t="s">
        <v>1757</v>
      </c>
      <c r="B1046" s="14"/>
      <c r="C1046" s="14"/>
      <c r="D1046" s="15" t="s">
        <v>1758</v>
      </c>
      <c r="E1046" s="15"/>
      <c r="F1046" s="15" t="s">
        <v>1759</v>
      </c>
      <c r="G1046" s="15"/>
      <c r="H1046" s="1" t="s">
        <v>1760</v>
      </c>
      <c r="I1046" s="2">
        <v>4.28</v>
      </c>
      <c r="J1046" s="2">
        <v>1</v>
      </c>
      <c r="K1046" s="3">
        <v>46.46</v>
      </c>
      <c r="L1046" s="4">
        <f t="shared" si="30"/>
        <v>46.46</v>
      </c>
    </row>
    <row r="1047" spans="1:12" ht="11.1" customHeight="1" outlineLevel="1" x14ac:dyDescent="0.2">
      <c r="A1047" s="14" t="s">
        <v>1757</v>
      </c>
      <c r="B1047" s="14"/>
      <c r="C1047" s="14"/>
      <c r="D1047" s="15" t="s">
        <v>1758</v>
      </c>
      <c r="E1047" s="15"/>
      <c r="F1047" s="15" t="s">
        <v>1761</v>
      </c>
      <c r="G1047" s="15"/>
      <c r="H1047" s="1" t="s">
        <v>1762</v>
      </c>
      <c r="I1047" s="2">
        <v>1.01</v>
      </c>
      <c r="J1047" s="2">
        <v>1</v>
      </c>
      <c r="K1047" s="3">
        <v>46.46</v>
      </c>
      <c r="L1047" s="4">
        <f t="shared" si="30"/>
        <v>46.46</v>
      </c>
    </row>
    <row r="1048" spans="1:12" ht="11.1" customHeight="1" outlineLevel="1" x14ac:dyDescent="0.2">
      <c r="A1048" s="14" t="s">
        <v>1757</v>
      </c>
      <c r="B1048" s="14"/>
      <c r="C1048" s="14"/>
      <c r="D1048" s="15" t="s">
        <v>1758</v>
      </c>
      <c r="E1048" s="15"/>
      <c r="F1048" s="15" t="s">
        <v>1761</v>
      </c>
      <c r="G1048" s="15"/>
      <c r="H1048" s="1" t="s">
        <v>1082</v>
      </c>
      <c r="I1048" s="2">
        <v>3.29</v>
      </c>
      <c r="J1048" s="2">
        <v>1</v>
      </c>
      <c r="K1048" s="3">
        <v>46.46</v>
      </c>
      <c r="L1048" s="4">
        <f t="shared" si="30"/>
        <v>46.46</v>
      </c>
    </row>
    <row r="1049" spans="1:12" ht="11.1" customHeight="1" outlineLevel="1" x14ac:dyDescent="0.2">
      <c r="A1049" s="14" t="s">
        <v>1757</v>
      </c>
      <c r="B1049" s="14"/>
      <c r="C1049" s="14"/>
      <c r="D1049" s="15" t="s">
        <v>1758</v>
      </c>
      <c r="E1049" s="15"/>
      <c r="F1049" s="15" t="s">
        <v>1761</v>
      </c>
      <c r="G1049" s="15"/>
      <c r="H1049" s="1" t="s">
        <v>84</v>
      </c>
      <c r="I1049" s="2">
        <v>3.22</v>
      </c>
      <c r="J1049" s="2">
        <v>1</v>
      </c>
      <c r="K1049" s="3">
        <v>46.46</v>
      </c>
      <c r="L1049" s="4">
        <f t="shared" si="30"/>
        <v>46.46</v>
      </c>
    </row>
    <row r="1050" spans="1:12" ht="11.1" customHeight="1" outlineLevel="1" x14ac:dyDescent="0.2">
      <c r="A1050" s="14" t="s">
        <v>1757</v>
      </c>
      <c r="B1050" s="14"/>
      <c r="C1050" s="14"/>
      <c r="D1050" s="15" t="s">
        <v>1758</v>
      </c>
      <c r="E1050" s="15"/>
      <c r="F1050" s="15" t="s">
        <v>1761</v>
      </c>
      <c r="G1050" s="15"/>
      <c r="H1050" s="1" t="s">
        <v>1763</v>
      </c>
      <c r="I1050" s="2">
        <v>3.355</v>
      </c>
      <c r="J1050" s="2">
        <v>1</v>
      </c>
      <c r="K1050" s="3">
        <v>46.46</v>
      </c>
      <c r="L1050" s="4">
        <f t="shared" si="30"/>
        <v>46.46</v>
      </c>
    </row>
    <row r="1051" spans="1:12" ht="11.1" customHeight="1" outlineLevel="1" x14ac:dyDescent="0.2">
      <c r="A1051" s="14" t="s">
        <v>1757</v>
      </c>
      <c r="B1051" s="14"/>
      <c r="C1051" s="14"/>
      <c r="D1051" s="15" t="s">
        <v>1758</v>
      </c>
      <c r="E1051" s="15"/>
      <c r="F1051" s="15" t="s">
        <v>1761</v>
      </c>
      <c r="G1051" s="15"/>
      <c r="H1051" s="1" t="s">
        <v>1764</v>
      </c>
      <c r="I1051" s="2">
        <v>3.37</v>
      </c>
      <c r="J1051" s="2">
        <v>1</v>
      </c>
      <c r="K1051" s="3">
        <v>46.46</v>
      </c>
      <c r="L1051" s="4">
        <f t="shared" si="30"/>
        <v>46.46</v>
      </c>
    </row>
    <row r="1052" spans="1:12" ht="11.1" customHeight="1" outlineLevel="1" x14ac:dyDescent="0.2">
      <c r="A1052" s="14" t="s">
        <v>1757</v>
      </c>
      <c r="B1052" s="14"/>
      <c r="C1052" s="14"/>
      <c r="D1052" s="15" t="s">
        <v>1758</v>
      </c>
      <c r="E1052" s="15"/>
      <c r="F1052" s="15" t="s">
        <v>1761</v>
      </c>
      <c r="G1052" s="15"/>
      <c r="H1052" s="1" t="s">
        <v>1765</v>
      </c>
      <c r="I1052" s="2">
        <v>2.4500000000000002</v>
      </c>
      <c r="J1052" s="2">
        <v>1</v>
      </c>
      <c r="K1052" s="3">
        <v>46.46</v>
      </c>
      <c r="L1052" s="4">
        <f t="shared" si="30"/>
        <v>46.46</v>
      </c>
    </row>
    <row r="1053" spans="1:12" ht="11.1" customHeight="1" outlineLevel="1" x14ac:dyDescent="0.2">
      <c r="A1053" s="14" t="s">
        <v>1757</v>
      </c>
      <c r="B1053" s="14"/>
      <c r="C1053" s="14"/>
      <c r="D1053" s="15" t="s">
        <v>1758</v>
      </c>
      <c r="E1053" s="15"/>
      <c r="F1053" s="15" t="s">
        <v>1761</v>
      </c>
      <c r="G1053" s="15"/>
      <c r="H1053" s="1" t="s">
        <v>1766</v>
      </c>
      <c r="I1053" s="2">
        <v>1.78</v>
      </c>
      <c r="J1053" s="2">
        <v>1</v>
      </c>
      <c r="K1053" s="3">
        <v>46.46</v>
      </c>
      <c r="L1053" s="4">
        <f t="shared" si="30"/>
        <v>46.46</v>
      </c>
    </row>
    <row r="1054" spans="1:12" ht="11.1" customHeight="1" outlineLevel="1" x14ac:dyDescent="0.2">
      <c r="A1054" s="14" t="s">
        <v>1767</v>
      </c>
      <c r="B1054" s="14"/>
      <c r="C1054" s="14"/>
      <c r="D1054" s="15" t="s">
        <v>1768</v>
      </c>
      <c r="E1054" s="15"/>
      <c r="F1054" s="15" t="s">
        <v>1769</v>
      </c>
      <c r="G1054" s="15"/>
      <c r="H1054" s="1" t="s">
        <v>126</v>
      </c>
      <c r="I1054" s="2">
        <v>5.43</v>
      </c>
      <c r="J1054" s="2">
        <v>1</v>
      </c>
      <c r="K1054" s="3">
        <v>51.05</v>
      </c>
      <c r="L1054" s="4">
        <f t="shared" si="30"/>
        <v>51.05</v>
      </c>
    </row>
    <row r="1055" spans="1:12" ht="11.1" customHeight="1" outlineLevel="1" x14ac:dyDescent="0.2">
      <c r="A1055" s="14" t="s">
        <v>1767</v>
      </c>
      <c r="B1055" s="14"/>
      <c r="C1055" s="14"/>
      <c r="D1055" s="15" t="s">
        <v>1768</v>
      </c>
      <c r="E1055" s="15"/>
      <c r="F1055" s="15" t="s">
        <v>1769</v>
      </c>
      <c r="G1055" s="15"/>
      <c r="H1055" s="1" t="s">
        <v>1145</v>
      </c>
      <c r="I1055" s="2">
        <v>5.45</v>
      </c>
      <c r="J1055" s="2">
        <v>1</v>
      </c>
      <c r="K1055" s="3">
        <v>51.05</v>
      </c>
      <c r="L1055" s="4">
        <f t="shared" si="30"/>
        <v>51.05</v>
      </c>
    </row>
    <row r="1056" spans="1:12" ht="11.1" customHeight="1" outlineLevel="1" x14ac:dyDescent="0.2">
      <c r="A1056" s="14" t="s">
        <v>1767</v>
      </c>
      <c r="B1056" s="14"/>
      <c r="C1056" s="14"/>
      <c r="D1056" s="15" t="s">
        <v>1768</v>
      </c>
      <c r="E1056" s="15"/>
      <c r="F1056" s="15" t="s">
        <v>1769</v>
      </c>
      <c r="G1056" s="15"/>
      <c r="H1056" s="1" t="s">
        <v>1606</v>
      </c>
      <c r="I1056" s="2">
        <v>5.36</v>
      </c>
      <c r="J1056" s="2">
        <v>1</v>
      </c>
      <c r="K1056" s="3">
        <v>51.05</v>
      </c>
      <c r="L1056" s="4">
        <f t="shared" si="30"/>
        <v>51.05</v>
      </c>
    </row>
    <row r="1057" spans="1:12" ht="11.1" customHeight="1" outlineLevel="1" x14ac:dyDescent="0.2">
      <c r="A1057" s="14" t="s">
        <v>1767</v>
      </c>
      <c r="B1057" s="14"/>
      <c r="C1057" s="14"/>
      <c r="D1057" s="15" t="s">
        <v>1768</v>
      </c>
      <c r="E1057" s="15"/>
      <c r="F1057" s="15" t="s">
        <v>1769</v>
      </c>
      <c r="G1057" s="15"/>
      <c r="H1057" s="1" t="s">
        <v>1596</v>
      </c>
      <c r="I1057" s="2">
        <v>5.67</v>
      </c>
      <c r="J1057" s="2">
        <v>1</v>
      </c>
      <c r="K1057" s="3">
        <v>51.05</v>
      </c>
      <c r="L1057" s="4">
        <f t="shared" si="30"/>
        <v>51.05</v>
      </c>
    </row>
    <row r="1058" spans="1:12" ht="11.1" customHeight="1" outlineLevel="1" x14ac:dyDescent="0.2">
      <c r="A1058" s="14" t="s">
        <v>1767</v>
      </c>
      <c r="B1058" s="14"/>
      <c r="C1058" s="14"/>
      <c r="D1058" s="15" t="s">
        <v>1768</v>
      </c>
      <c r="E1058" s="15"/>
      <c r="F1058" s="15" t="s">
        <v>1769</v>
      </c>
      <c r="G1058" s="15"/>
      <c r="H1058" s="1" t="s">
        <v>124</v>
      </c>
      <c r="I1058" s="2">
        <v>5.53</v>
      </c>
      <c r="J1058" s="2">
        <v>1</v>
      </c>
      <c r="K1058" s="3">
        <v>51.05</v>
      </c>
      <c r="L1058" s="4">
        <f t="shared" si="30"/>
        <v>51.05</v>
      </c>
    </row>
    <row r="1059" spans="1:12" ht="11.1" customHeight="1" outlineLevel="1" x14ac:dyDescent="0.2">
      <c r="A1059" s="14" t="s">
        <v>1767</v>
      </c>
      <c r="B1059" s="14"/>
      <c r="C1059" s="14"/>
      <c r="D1059" s="15" t="s">
        <v>1768</v>
      </c>
      <c r="E1059" s="15"/>
      <c r="F1059" s="15" t="s">
        <v>155</v>
      </c>
      <c r="G1059" s="15"/>
      <c r="H1059" s="1"/>
      <c r="I1059" s="2">
        <v>5.67</v>
      </c>
      <c r="J1059" s="2">
        <v>5.67</v>
      </c>
      <c r="K1059" s="3">
        <v>51.05</v>
      </c>
      <c r="L1059" s="4">
        <f t="shared" si="30"/>
        <v>289.45349999999996</v>
      </c>
    </row>
    <row r="1060" spans="1:12" ht="11.1" customHeight="1" outlineLevel="1" x14ac:dyDescent="0.2">
      <c r="A1060" s="14" t="s">
        <v>1767</v>
      </c>
      <c r="B1060" s="14"/>
      <c r="C1060" s="14"/>
      <c r="D1060" s="15" t="s">
        <v>1768</v>
      </c>
      <c r="E1060" s="15"/>
      <c r="F1060" s="15" t="s">
        <v>1769</v>
      </c>
      <c r="G1060" s="15"/>
      <c r="H1060" s="1" t="s">
        <v>1770</v>
      </c>
      <c r="I1060" s="2">
        <v>5.64</v>
      </c>
      <c r="J1060" s="2">
        <v>1</v>
      </c>
      <c r="K1060" s="3">
        <v>51.05</v>
      </c>
      <c r="L1060" s="4">
        <f t="shared" si="30"/>
        <v>51.05</v>
      </c>
    </row>
    <row r="1061" spans="1:12" ht="11.1" customHeight="1" outlineLevel="1" x14ac:dyDescent="0.2">
      <c r="A1061" s="14" t="s">
        <v>1767</v>
      </c>
      <c r="B1061" s="14"/>
      <c r="C1061" s="14"/>
      <c r="D1061" s="15" t="s">
        <v>1768</v>
      </c>
      <c r="E1061" s="15"/>
      <c r="F1061" s="15" t="s">
        <v>1769</v>
      </c>
      <c r="G1061" s="15"/>
      <c r="H1061" s="1" t="s">
        <v>158</v>
      </c>
      <c r="I1061" s="2">
        <v>5.61</v>
      </c>
      <c r="J1061" s="2">
        <v>1</v>
      </c>
      <c r="K1061" s="3">
        <v>51.05</v>
      </c>
      <c r="L1061" s="4">
        <f t="shared" si="30"/>
        <v>51.05</v>
      </c>
    </row>
    <row r="1062" spans="1:12" ht="11.1" customHeight="1" outlineLevel="1" x14ac:dyDescent="0.2">
      <c r="A1062" s="14" t="s">
        <v>1767</v>
      </c>
      <c r="B1062" s="14"/>
      <c r="C1062" s="14"/>
      <c r="D1062" s="15" t="s">
        <v>1768</v>
      </c>
      <c r="E1062" s="15"/>
      <c r="F1062" s="15" t="s">
        <v>1769</v>
      </c>
      <c r="G1062" s="15"/>
      <c r="H1062" s="1" t="s">
        <v>1771</v>
      </c>
      <c r="I1062" s="2">
        <v>5.54</v>
      </c>
      <c r="J1062" s="2">
        <v>1</v>
      </c>
      <c r="K1062" s="3">
        <v>51.05</v>
      </c>
      <c r="L1062" s="4">
        <f t="shared" si="30"/>
        <v>51.05</v>
      </c>
    </row>
    <row r="1063" spans="1:12" ht="11.1" customHeight="1" outlineLevel="1" x14ac:dyDescent="0.2">
      <c r="A1063" s="14" t="s">
        <v>1767</v>
      </c>
      <c r="B1063" s="14"/>
      <c r="C1063" s="14"/>
      <c r="D1063" s="15" t="s">
        <v>1768</v>
      </c>
      <c r="E1063" s="15"/>
      <c r="F1063" s="15" t="s">
        <v>1769</v>
      </c>
      <c r="G1063" s="15"/>
      <c r="H1063" s="1" t="s">
        <v>1772</v>
      </c>
      <c r="I1063" s="2">
        <v>5.57</v>
      </c>
      <c r="J1063" s="2">
        <v>1</v>
      </c>
      <c r="K1063" s="3">
        <v>51.05</v>
      </c>
      <c r="L1063" s="4">
        <f t="shared" si="30"/>
        <v>51.05</v>
      </c>
    </row>
    <row r="1064" spans="1:12" ht="11.1" customHeight="1" outlineLevel="1" x14ac:dyDescent="0.2">
      <c r="A1064" s="14" t="s">
        <v>1767</v>
      </c>
      <c r="B1064" s="14"/>
      <c r="C1064" s="14"/>
      <c r="D1064" s="15" t="s">
        <v>1768</v>
      </c>
      <c r="E1064" s="15"/>
      <c r="F1064" s="15" t="s">
        <v>1769</v>
      </c>
      <c r="G1064" s="15"/>
      <c r="H1064" s="1" t="s">
        <v>1066</v>
      </c>
      <c r="I1064" s="2">
        <v>5.56</v>
      </c>
      <c r="J1064" s="2">
        <v>1</v>
      </c>
      <c r="K1064" s="3">
        <v>51.05</v>
      </c>
      <c r="L1064" s="4">
        <f t="shared" si="30"/>
        <v>51.05</v>
      </c>
    </row>
    <row r="1065" spans="1:12" ht="11.1" customHeight="1" outlineLevel="1" x14ac:dyDescent="0.2">
      <c r="A1065" s="14" t="s">
        <v>1767</v>
      </c>
      <c r="B1065" s="14"/>
      <c r="C1065" s="14"/>
      <c r="D1065" s="15" t="s">
        <v>1768</v>
      </c>
      <c r="E1065" s="15"/>
      <c r="F1065" s="15" t="s">
        <v>1769</v>
      </c>
      <c r="G1065" s="15"/>
      <c r="H1065" s="1" t="s">
        <v>115</v>
      </c>
      <c r="I1065" s="2">
        <v>5.5</v>
      </c>
      <c r="J1065" s="2">
        <v>1</v>
      </c>
      <c r="K1065" s="3">
        <v>51.05</v>
      </c>
      <c r="L1065" s="4">
        <f t="shared" si="30"/>
        <v>51.05</v>
      </c>
    </row>
    <row r="1066" spans="1:12" ht="11.1" customHeight="1" outlineLevel="1" x14ac:dyDescent="0.2">
      <c r="A1066" s="14" t="s">
        <v>1773</v>
      </c>
      <c r="B1066" s="14"/>
      <c r="C1066" s="14"/>
      <c r="D1066" s="15" t="s">
        <v>1774</v>
      </c>
      <c r="E1066" s="15"/>
      <c r="F1066" s="15" t="s">
        <v>1775</v>
      </c>
      <c r="G1066" s="15"/>
      <c r="H1066" s="1" t="s">
        <v>1605</v>
      </c>
      <c r="I1066" s="2">
        <v>7.88</v>
      </c>
      <c r="J1066" s="2">
        <v>1</v>
      </c>
      <c r="K1066" s="3">
        <v>15.78</v>
      </c>
      <c r="L1066" s="4">
        <f t="shared" si="30"/>
        <v>15.78</v>
      </c>
    </row>
    <row r="1067" spans="1:12" ht="11.1" customHeight="1" outlineLevel="1" x14ac:dyDescent="0.2">
      <c r="A1067" s="14" t="s">
        <v>1773</v>
      </c>
      <c r="B1067" s="14"/>
      <c r="C1067" s="14"/>
      <c r="D1067" s="15" t="s">
        <v>1774</v>
      </c>
      <c r="E1067" s="15"/>
      <c r="F1067" s="15" t="s">
        <v>1775</v>
      </c>
      <c r="G1067" s="15"/>
      <c r="H1067" s="1" t="s">
        <v>851</v>
      </c>
      <c r="I1067" s="2">
        <v>1.74</v>
      </c>
      <c r="J1067" s="2">
        <v>1</v>
      </c>
      <c r="K1067" s="3">
        <v>15.78</v>
      </c>
      <c r="L1067" s="4">
        <f t="shared" si="30"/>
        <v>15.78</v>
      </c>
    </row>
    <row r="1068" spans="1:12" ht="11.1" customHeight="1" outlineLevel="1" x14ac:dyDescent="0.2">
      <c r="A1068" s="14" t="s">
        <v>1773</v>
      </c>
      <c r="B1068" s="14"/>
      <c r="C1068" s="14"/>
      <c r="D1068" s="15" t="s">
        <v>1774</v>
      </c>
      <c r="E1068" s="15"/>
      <c r="F1068" s="15" t="s">
        <v>1775</v>
      </c>
      <c r="G1068" s="15"/>
      <c r="H1068" s="1" t="s">
        <v>1776</v>
      </c>
      <c r="I1068" s="2">
        <v>8.7550000000000008</v>
      </c>
      <c r="J1068" s="2">
        <v>1</v>
      </c>
      <c r="K1068" s="3">
        <v>15.78</v>
      </c>
      <c r="L1068" s="4">
        <f t="shared" si="30"/>
        <v>15.78</v>
      </c>
    </row>
    <row r="1069" spans="1:12" ht="11.1" customHeight="1" outlineLevel="1" x14ac:dyDescent="0.2">
      <c r="A1069" s="14" t="s">
        <v>1773</v>
      </c>
      <c r="B1069" s="14"/>
      <c r="C1069" s="14"/>
      <c r="D1069" s="15" t="s">
        <v>1774</v>
      </c>
      <c r="E1069" s="15"/>
      <c r="F1069" s="15" t="s">
        <v>1775</v>
      </c>
      <c r="G1069" s="15"/>
      <c r="H1069" s="1" t="s">
        <v>1777</v>
      </c>
      <c r="I1069" s="2">
        <v>8.91</v>
      </c>
      <c r="J1069" s="2">
        <v>1</v>
      </c>
      <c r="K1069" s="3">
        <v>15.78</v>
      </c>
      <c r="L1069" s="4">
        <f t="shared" si="30"/>
        <v>15.78</v>
      </c>
    </row>
    <row r="1070" spans="1:12" ht="11.1" customHeight="1" outlineLevel="1" x14ac:dyDescent="0.2">
      <c r="A1070" s="14" t="s">
        <v>1773</v>
      </c>
      <c r="B1070" s="14"/>
      <c r="C1070" s="14"/>
      <c r="D1070" s="15" t="s">
        <v>1774</v>
      </c>
      <c r="E1070" s="15"/>
      <c r="F1070" s="15" t="s">
        <v>1775</v>
      </c>
      <c r="G1070" s="15"/>
      <c r="H1070" s="1" t="s">
        <v>1612</v>
      </c>
      <c r="I1070" s="2">
        <v>8.49</v>
      </c>
      <c r="J1070" s="2">
        <v>1</v>
      </c>
      <c r="K1070" s="3">
        <v>15.78</v>
      </c>
      <c r="L1070" s="4">
        <f t="shared" si="30"/>
        <v>15.78</v>
      </c>
    </row>
    <row r="1071" spans="1:12" ht="11.1" customHeight="1" outlineLevel="1" x14ac:dyDescent="0.2">
      <c r="A1071" s="14" t="s">
        <v>1778</v>
      </c>
      <c r="B1071" s="14"/>
      <c r="C1071" s="14"/>
      <c r="D1071" s="15" t="s">
        <v>1779</v>
      </c>
      <c r="E1071" s="15"/>
      <c r="F1071" s="15" t="s">
        <v>1595</v>
      </c>
      <c r="G1071" s="15"/>
      <c r="H1071" s="1"/>
      <c r="I1071" s="2">
        <v>30.88</v>
      </c>
      <c r="J1071" s="2">
        <v>30.88</v>
      </c>
      <c r="K1071" s="11"/>
      <c r="L1071" s="4">
        <f t="shared" si="30"/>
        <v>0</v>
      </c>
    </row>
    <row r="1072" spans="1:12" ht="11.1" customHeight="1" outlineLevel="1" x14ac:dyDescent="0.2">
      <c r="A1072" s="14" t="s">
        <v>1780</v>
      </c>
      <c r="B1072" s="14"/>
      <c r="C1072" s="14"/>
      <c r="D1072" s="15" t="s">
        <v>1781</v>
      </c>
      <c r="E1072" s="15"/>
      <c r="F1072" s="15" t="s">
        <v>1784</v>
      </c>
      <c r="G1072" s="15"/>
      <c r="H1072" s="1" t="s">
        <v>704</v>
      </c>
      <c r="I1072" s="2">
        <v>8</v>
      </c>
      <c r="J1072" s="2">
        <v>2</v>
      </c>
      <c r="K1072" s="3">
        <v>18.899999999999999</v>
      </c>
      <c r="L1072" s="4">
        <f t="shared" ref="L1072:L1087" si="31">K1072*J1072</f>
        <v>37.799999999999997</v>
      </c>
    </row>
    <row r="1073" spans="1:12" ht="11.1" customHeight="1" outlineLevel="1" x14ac:dyDescent="0.2">
      <c r="A1073" s="14" t="s">
        <v>1780</v>
      </c>
      <c r="B1073" s="14"/>
      <c r="C1073" s="14"/>
      <c r="D1073" s="15" t="s">
        <v>1781</v>
      </c>
      <c r="E1073" s="15"/>
      <c r="F1073" s="15" t="s">
        <v>1784</v>
      </c>
      <c r="G1073" s="15"/>
      <c r="H1073" s="1" t="s">
        <v>1785</v>
      </c>
      <c r="I1073" s="2">
        <v>1.75</v>
      </c>
      <c r="J1073" s="2">
        <v>1</v>
      </c>
      <c r="K1073" s="3">
        <v>18.899999999999999</v>
      </c>
      <c r="L1073" s="4">
        <f t="shared" si="31"/>
        <v>18.899999999999999</v>
      </c>
    </row>
    <row r="1074" spans="1:12" ht="11.1" customHeight="1" outlineLevel="1" x14ac:dyDescent="0.2">
      <c r="A1074" s="14" t="s">
        <v>1780</v>
      </c>
      <c r="B1074" s="14"/>
      <c r="C1074" s="14"/>
      <c r="D1074" s="15" t="s">
        <v>1781</v>
      </c>
      <c r="E1074" s="15"/>
      <c r="F1074" s="15" t="s">
        <v>1784</v>
      </c>
      <c r="G1074" s="15"/>
      <c r="H1074" s="1" t="s">
        <v>1786</v>
      </c>
      <c r="I1074" s="2">
        <v>1.79</v>
      </c>
      <c r="J1074" s="2">
        <v>1</v>
      </c>
      <c r="K1074" s="3">
        <v>18.899999999999999</v>
      </c>
      <c r="L1074" s="4">
        <f t="shared" si="31"/>
        <v>18.899999999999999</v>
      </c>
    </row>
    <row r="1075" spans="1:12" ht="11.1" customHeight="1" outlineLevel="1" x14ac:dyDescent="0.2">
      <c r="A1075" s="14" t="s">
        <v>1780</v>
      </c>
      <c r="B1075" s="14"/>
      <c r="C1075" s="14"/>
      <c r="D1075" s="15" t="s">
        <v>1781</v>
      </c>
      <c r="E1075" s="15"/>
      <c r="F1075" s="15" t="s">
        <v>1784</v>
      </c>
      <c r="G1075" s="15"/>
      <c r="H1075" s="1" t="s">
        <v>1787</v>
      </c>
      <c r="I1075" s="2">
        <v>0.627</v>
      </c>
      <c r="J1075" s="2">
        <v>1</v>
      </c>
      <c r="K1075" s="3">
        <v>18.899999999999999</v>
      </c>
      <c r="L1075" s="4">
        <f t="shared" si="31"/>
        <v>18.899999999999999</v>
      </c>
    </row>
    <row r="1076" spans="1:12" ht="11.1" customHeight="1" outlineLevel="1" x14ac:dyDescent="0.2">
      <c r="A1076" s="14" t="s">
        <v>1788</v>
      </c>
      <c r="B1076" s="14"/>
      <c r="C1076" s="14"/>
      <c r="D1076" s="15" t="s">
        <v>1789</v>
      </c>
      <c r="E1076" s="15"/>
      <c r="F1076" s="15" t="s">
        <v>155</v>
      </c>
      <c r="G1076" s="15"/>
      <c r="H1076" s="1"/>
      <c r="I1076" s="2">
        <v>0.49</v>
      </c>
      <c r="J1076" s="2">
        <v>0.49</v>
      </c>
      <c r="K1076" s="3">
        <v>18.91</v>
      </c>
      <c r="L1076" s="4">
        <f t="shared" si="31"/>
        <v>9.2659000000000002</v>
      </c>
    </row>
    <row r="1077" spans="1:12" ht="11.1" customHeight="1" outlineLevel="1" x14ac:dyDescent="0.2">
      <c r="A1077" s="14" t="s">
        <v>1788</v>
      </c>
      <c r="B1077" s="14"/>
      <c r="C1077" s="14"/>
      <c r="D1077" s="15" t="s">
        <v>1789</v>
      </c>
      <c r="E1077" s="15"/>
      <c r="F1077" s="15" t="s">
        <v>155</v>
      </c>
      <c r="G1077" s="15"/>
      <c r="H1077" s="1"/>
      <c r="I1077" s="2">
        <v>5.0000000000000001E-3</v>
      </c>
      <c r="J1077" s="2">
        <v>5.0000000000000001E-3</v>
      </c>
      <c r="K1077" s="3">
        <v>18.91</v>
      </c>
      <c r="L1077" s="4">
        <f t="shared" si="31"/>
        <v>9.4550000000000009E-2</v>
      </c>
    </row>
    <row r="1078" spans="1:12" ht="11.1" customHeight="1" outlineLevel="1" x14ac:dyDescent="0.2">
      <c r="A1078" s="14" t="s">
        <v>1788</v>
      </c>
      <c r="B1078" s="14"/>
      <c r="C1078" s="14"/>
      <c r="D1078" s="15" t="s">
        <v>1789</v>
      </c>
      <c r="E1078" s="15"/>
      <c r="F1078" s="15" t="s">
        <v>1790</v>
      </c>
      <c r="G1078" s="15"/>
      <c r="H1078" s="1" t="s">
        <v>885</v>
      </c>
      <c r="I1078" s="2">
        <v>0.38</v>
      </c>
      <c r="J1078" s="2">
        <v>1</v>
      </c>
      <c r="K1078" s="3">
        <v>18.91</v>
      </c>
      <c r="L1078" s="4">
        <f t="shared" si="31"/>
        <v>18.91</v>
      </c>
    </row>
    <row r="1079" spans="1:12" ht="11.1" customHeight="1" outlineLevel="1" x14ac:dyDescent="0.2">
      <c r="A1079" s="14" t="s">
        <v>1788</v>
      </c>
      <c r="B1079" s="14"/>
      <c r="C1079" s="14"/>
      <c r="D1079" s="15" t="s">
        <v>1789</v>
      </c>
      <c r="E1079" s="15"/>
      <c r="F1079" s="15" t="s">
        <v>1791</v>
      </c>
      <c r="G1079" s="15"/>
      <c r="H1079" s="1" t="s">
        <v>677</v>
      </c>
      <c r="I1079" s="2">
        <v>0.28000000000000003</v>
      </c>
      <c r="J1079" s="2">
        <v>1</v>
      </c>
      <c r="K1079" s="3">
        <v>18.91</v>
      </c>
      <c r="L1079" s="4">
        <f t="shared" si="31"/>
        <v>18.91</v>
      </c>
    </row>
    <row r="1080" spans="1:12" ht="11.1" customHeight="1" outlineLevel="1" x14ac:dyDescent="0.2">
      <c r="A1080" s="14" t="s">
        <v>1788</v>
      </c>
      <c r="B1080" s="14"/>
      <c r="C1080" s="14"/>
      <c r="D1080" s="15" t="s">
        <v>1789</v>
      </c>
      <c r="E1080" s="15"/>
      <c r="F1080" s="15" t="s">
        <v>1791</v>
      </c>
      <c r="G1080" s="15"/>
      <c r="H1080" s="1" t="s">
        <v>1128</v>
      </c>
      <c r="I1080" s="2">
        <v>2.19</v>
      </c>
      <c r="J1080" s="2">
        <v>1</v>
      </c>
      <c r="K1080" s="3">
        <v>18.91</v>
      </c>
      <c r="L1080" s="4">
        <f t="shared" si="31"/>
        <v>18.91</v>
      </c>
    </row>
    <row r="1081" spans="1:12" ht="11.1" customHeight="1" outlineLevel="1" x14ac:dyDescent="0.2">
      <c r="A1081" s="14" t="s">
        <v>1788</v>
      </c>
      <c r="B1081" s="14"/>
      <c r="C1081" s="14"/>
      <c r="D1081" s="15" t="s">
        <v>1789</v>
      </c>
      <c r="E1081" s="15"/>
      <c r="F1081" s="15" t="s">
        <v>1791</v>
      </c>
      <c r="G1081" s="15"/>
      <c r="H1081" s="1" t="s">
        <v>1792</v>
      </c>
      <c r="I1081" s="2">
        <v>4.12</v>
      </c>
      <c r="J1081" s="2">
        <v>1</v>
      </c>
      <c r="K1081" s="3">
        <v>18.91</v>
      </c>
      <c r="L1081" s="4">
        <f t="shared" si="31"/>
        <v>18.91</v>
      </c>
    </row>
    <row r="1082" spans="1:12" ht="11.1" customHeight="1" outlineLevel="1" x14ac:dyDescent="0.2">
      <c r="A1082" s="14" t="s">
        <v>1788</v>
      </c>
      <c r="B1082" s="14"/>
      <c r="C1082" s="14"/>
      <c r="D1082" s="15" t="s">
        <v>1789</v>
      </c>
      <c r="E1082" s="15"/>
      <c r="F1082" s="15" t="s">
        <v>1791</v>
      </c>
      <c r="G1082" s="15"/>
      <c r="H1082" s="1" t="s">
        <v>1793</v>
      </c>
      <c r="I1082" s="2">
        <v>3.58</v>
      </c>
      <c r="J1082" s="2">
        <v>1</v>
      </c>
      <c r="K1082" s="3">
        <v>18.91</v>
      </c>
      <c r="L1082" s="4">
        <f t="shared" si="31"/>
        <v>18.91</v>
      </c>
    </row>
    <row r="1083" spans="1:12" ht="11.1" customHeight="1" outlineLevel="1" x14ac:dyDescent="0.2">
      <c r="A1083" s="14" t="s">
        <v>1794</v>
      </c>
      <c r="B1083" s="14"/>
      <c r="C1083" s="14"/>
      <c r="D1083" s="15" t="s">
        <v>1795</v>
      </c>
      <c r="E1083" s="15"/>
      <c r="F1083" s="15" t="s">
        <v>1796</v>
      </c>
      <c r="G1083" s="15"/>
      <c r="H1083" s="1" t="s">
        <v>236</v>
      </c>
      <c r="I1083" s="2">
        <v>11.9</v>
      </c>
      <c r="J1083" s="2">
        <v>1</v>
      </c>
      <c r="K1083" s="3">
        <v>20.28</v>
      </c>
      <c r="L1083" s="4">
        <f t="shared" si="31"/>
        <v>20.28</v>
      </c>
    </row>
    <row r="1084" spans="1:12" ht="11.1" customHeight="1" outlineLevel="1" x14ac:dyDescent="0.2">
      <c r="A1084" s="14" t="s">
        <v>1794</v>
      </c>
      <c r="B1084" s="14"/>
      <c r="C1084" s="14"/>
      <c r="D1084" s="15" t="s">
        <v>1795</v>
      </c>
      <c r="E1084" s="15"/>
      <c r="F1084" s="15" t="s">
        <v>1796</v>
      </c>
      <c r="G1084" s="15"/>
      <c r="H1084" s="1" t="s">
        <v>1797</v>
      </c>
      <c r="I1084" s="2">
        <v>11.96</v>
      </c>
      <c r="J1084" s="2">
        <v>1</v>
      </c>
      <c r="K1084" s="3">
        <v>20.28</v>
      </c>
      <c r="L1084" s="4">
        <f t="shared" si="31"/>
        <v>20.28</v>
      </c>
    </row>
    <row r="1085" spans="1:12" ht="11.1" customHeight="1" outlineLevel="1" x14ac:dyDescent="0.2">
      <c r="A1085" s="14" t="s">
        <v>1798</v>
      </c>
      <c r="B1085" s="14"/>
      <c r="C1085" s="14"/>
      <c r="D1085" s="15" t="s">
        <v>1799</v>
      </c>
      <c r="E1085" s="15"/>
      <c r="F1085" s="15" t="s">
        <v>1800</v>
      </c>
      <c r="G1085" s="15"/>
      <c r="H1085" s="1" t="s">
        <v>1801</v>
      </c>
      <c r="I1085" s="2">
        <v>1.6</v>
      </c>
      <c r="J1085" s="2">
        <v>1</v>
      </c>
      <c r="K1085" s="3">
        <v>20.28</v>
      </c>
      <c r="L1085" s="4">
        <f t="shared" si="31"/>
        <v>20.28</v>
      </c>
    </row>
    <row r="1086" spans="1:12" ht="11.1" customHeight="1" outlineLevel="1" x14ac:dyDescent="0.2">
      <c r="A1086" s="14" t="s">
        <v>1798</v>
      </c>
      <c r="B1086" s="14"/>
      <c r="C1086" s="14"/>
      <c r="D1086" s="15" t="s">
        <v>1799</v>
      </c>
      <c r="E1086" s="15"/>
      <c r="F1086" s="15" t="s">
        <v>1802</v>
      </c>
      <c r="G1086" s="15"/>
      <c r="H1086" s="1" t="s">
        <v>654</v>
      </c>
      <c r="I1086" s="2">
        <v>0.85</v>
      </c>
      <c r="J1086" s="2">
        <v>1</v>
      </c>
      <c r="K1086" s="3">
        <v>20.28</v>
      </c>
      <c r="L1086" s="4">
        <f t="shared" si="31"/>
        <v>20.28</v>
      </c>
    </row>
    <row r="1087" spans="1:12" ht="11.1" customHeight="1" outlineLevel="1" x14ac:dyDescent="0.2">
      <c r="A1087" s="14" t="s">
        <v>1798</v>
      </c>
      <c r="B1087" s="14"/>
      <c r="C1087" s="14"/>
      <c r="D1087" s="15" t="s">
        <v>1799</v>
      </c>
      <c r="E1087" s="15"/>
      <c r="F1087" s="15" t="s">
        <v>1800</v>
      </c>
      <c r="G1087" s="15"/>
      <c r="H1087" s="1" t="s">
        <v>746</v>
      </c>
      <c r="I1087" s="2">
        <v>1.97</v>
      </c>
      <c r="J1087" s="2">
        <v>1</v>
      </c>
      <c r="K1087" s="3">
        <v>20.28</v>
      </c>
      <c r="L1087" s="4">
        <f t="shared" si="31"/>
        <v>20.28</v>
      </c>
    </row>
    <row r="1088" spans="1:12" ht="11.1" customHeight="1" outlineLevel="1" x14ac:dyDescent="0.2">
      <c r="A1088" s="14" t="s">
        <v>1803</v>
      </c>
      <c r="B1088" s="14"/>
      <c r="C1088" s="14"/>
      <c r="D1088" s="15" t="s">
        <v>1804</v>
      </c>
      <c r="E1088" s="15"/>
      <c r="F1088" s="15" t="s">
        <v>1805</v>
      </c>
      <c r="G1088" s="15"/>
      <c r="H1088" s="1" t="s">
        <v>753</v>
      </c>
      <c r="I1088" s="2">
        <v>2.91</v>
      </c>
      <c r="J1088" s="2">
        <v>1</v>
      </c>
      <c r="K1088" s="3">
        <v>24.66</v>
      </c>
      <c r="L1088" s="4">
        <f t="shared" ref="L1088:L1130" si="32">K1088*J1088</f>
        <v>24.66</v>
      </c>
    </row>
    <row r="1089" spans="1:12" ht="11.1" customHeight="1" outlineLevel="1" x14ac:dyDescent="0.2">
      <c r="A1089" s="14" t="s">
        <v>1803</v>
      </c>
      <c r="B1089" s="14"/>
      <c r="C1089" s="14"/>
      <c r="D1089" s="15" t="s">
        <v>1804</v>
      </c>
      <c r="E1089" s="15"/>
      <c r="F1089" s="15" t="s">
        <v>1806</v>
      </c>
      <c r="G1089" s="15"/>
      <c r="H1089" s="1" t="s">
        <v>1610</v>
      </c>
      <c r="I1089" s="2">
        <v>6.82</v>
      </c>
      <c r="J1089" s="2">
        <v>1</v>
      </c>
      <c r="K1089" s="3">
        <v>24.66</v>
      </c>
      <c r="L1089" s="4">
        <f t="shared" si="32"/>
        <v>24.66</v>
      </c>
    </row>
    <row r="1090" spans="1:12" ht="11.1" customHeight="1" outlineLevel="1" x14ac:dyDescent="0.2">
      <c r="A1090" s="14" t="s">
        <v>1807</v>
      </c>
      <c r="B1090" s="14"/>
      <c r="C1090" s="14"/>
      <c r="D1090" s="15" t="s">
        <v>1808</v>
      </c>
      <c r="E1090" s="15"/>
      <c r="F1090" s="15" t="s">
        <v>1809</v>
      </c>
      <c r="G1090" s="15"/>
      <c r="H1090" s="1" t="s">
        <v>1810</v>
      </c>
      <c r="I1090" s="2">
        <v>10.35</v>
      </c>
      <c r="J1090" s="2">
        <v>1</v>
      </c>
      <c r="K1090" s="3">
        <v>32.06</v>
      </c>
      <c r="L1090" s="4">
        <f t="shared" si="32"/>
        <v>32.06</v>
      </c>
    </row>
    <row r="1091" spans="1:12" ht="11.1" customHeight="1" outlineLevel="1" x14ac:dyDescent="0.2">
      <c r="A1091" s="14" t="s">
        <v>1807</v>
      </c>
      <c r="B1091" s="14"/>
      <c r="C1091" s="14"/>
      <c r="D1091" s="15" t="s">
        <v>1808</v>
      </c>
      <c r="E1091" s="15"/>
      <c r="F1091" s="15" t="s">
        <v>1809</v>
      </c>
      <c r="G1091" s="15"/>
      <c r="H1091" s="1" t="s">
        <v>1811</v>
      </c>
      <c r="I1091" s="2">
        <v>10.55</v>
      </c>
      <c r="J1091" s="2">
        <v>1</v>
      </c>
      <c r="K1091" s="3">
        <v>32.06</v>
      </c>
      <c r="L1091" s="4">
        <f t="shared" si="32"/>
        <v>32.06</v>
      </c>
    </row>
    <row r="1092" spans="1:12" ht="11.1" customHeight="1" outlineLevel="1" x14ac:dyDescent="0.2">
      <c r="A1092" s="14" t="s">
        <v>1807</v>
      </c>
      <c r="B1092" s="14"/>
      <c r="C1092" s="14"/>
      <c r="D1092" s="15" t="s">
        <v>1808</v>
      </c>
      <c r="E1092" s="15"/>
      <c r="F1092" s="15" t="s">
        <v>1809</v>
      </c>
      <c r="G1092" s="15"/>
      <c r="H1092" s="1" t="s">
        <v>247</v>
      </c>
      <c r="I1092" s="2">
        <v>4.8</v>
      </c>
      <c r="J1092" s="2">
        <v>1</v>
      </c>
      <c r="K1092" s="3">
        <v>32.06</v>
      </c>
      <c r="L1092" s="4">
        <f t="shared" si="32"/>
        <v>32.06</v>
      </c>
    </row>
    <row r="1093" spans="1:12" ht="11.1" customHeight="1" outlineLevel="1" x14ac:dyDescent="0.2">
      <c r="A1093" s="14" t="s">
        <v>1807</v>
      </c>
      <c r="B1093" s="14"/>
      <c r="C1093" s="14"/>
      <c r="D1093" s="15" t="s">
        <v>1808</v>
      </c>
      <c r="E1093" s="15"/>
      <c r="F1093" s="15" t="s">
        <v>1809</v>
      </c>
      <c r="G1093" s="15"/>
      <c r="H1093" s="1" t="s">
        <v>1812</v>
      </c>
      <c r="I1093" s="2">
        <v>10.72</v>
      </c>
      <c r="J1093" s="2">
        <v>1</v>
      </c>
      <c r="K1093" s="3">
        <v>32.06</v>
      </c>
      <c r="L1093" s="4">
        <f t="shared" si="32"/>
        <v>32.06</v>
      </c>
    </row>
    <row r="1094" spans="1:12" ht="11.1" customHeight="1" outlineLevel="1" x14ac:dyDescent="0.2">
      <c r="A1094" s="14" t="s">
        <v>1813</v>
      </c>
      <c r="B1094" s="14"/>
      <c r="C1094" s="14"/>
      <c r="D1094" s="15" t="s">
        <v>1814</v>
      </c>
      <c r="E1094" s="15"/>
      <c r="F1094" s="15" t="s">
        <v>1815</v>
      </c>
      <c r="G1094" s="15"/>
      <c r="H1094" s="1" t="s">
        <v>142</v>
      </c>
      <c r="I1094" s="2">
        <v>5.08</v>
      </c>
      <c r="J1094" s="2">
        <v>1</v>
      </c>
      <c r="K1094" s="3">
        <v>43.5</v>
      </c>
      <c r="L1094" s="4">
        <f t="shared" si="32"/>
        <v>43.5</v>
      </c>
    </row>
    <row r="1095" spans="1:12" ht="11.1" customHeight="1" outlineLevel="1" x14ac:dyDescent="0.2">
      <c r="A1095" s="14" t="s">
        <v>1813</v>
      </c>
      <c r="B1095" s="14"/>
      <c r="C1095" s="14"/>
      <c r="D1095" s="15" t="s">
        <v>1814</v>
      </c>
      <c r="E1095" s="15"/>
      <c r="F1095" s="15" t="s">
        <v>1815</v>
      </c>
      <c r="G1095" s="15"/>
      <c r="H1095" s="1" t="s">
        <v>127</v>
      </c>
      <c r="I1095" s="2">
        <v>4.9400000000000004</v>
      </c>
      <c r="J1095" s="2">
        <v>1</v>
      </c>
      <c r="K1095" s="3">
        <v>43.5</v>
      </c>
      <c r="L1095" s="4">
        <f t="shared" si="32"/>
        <v>43.5</v>
      </c>
    </row>
    <row r="1096" spans="1:12" ht="11.1" customHeight="1" outlineLevel="1" x14ac:dyDescent="0.2">
      <c r="A1096" s="14" t="s">
        <v>1813</v>
      </c>
      <c r="B1096" s="14"/>
      <c r="C1096" s="14"/>
      <c r="D1096" s="15" t="s">
        <v>1814</v>
      </c>
      <c r="E1096" s="15"/>
      <c r="F1096" s="15" t="s">
        <v>1815</v>
      </c>
      <c r="G1096" s="15"/>
      <c r="H1096" s="1" t="s">
        <v>557</v>
      </c>
      <c r="I1096" s="2">
        <v>2.06</v>
      </c>
      <c r="J1096" s="2">
        <v>1</v>
      </c>
      <c r="K1096" s="3">
        <v>43.5</v>
      </c>
      <c r="L1096" s="4">
        <f t="shared" si="32"/>
        <v>43.5</v>
      </c>
    </row>
    <row r="1097" spans="1:12" ht="11.1" customHeight="1" outlineLevel="1" x14ac:dyDescent="0.2">
      <c r="A1097" s="14" t="s">
        <v>1813</v>
      </c>
      <c r="B1097" s="14"/>
      <c r="C1097" s="14"/>
      <c r="D1097" s="15" t="s">
        <v>1814</v>
      </c>
      <c r="E1097" s="15"/>
      <c r="F1097" s="15" t="s">
        <v>1815</v>
      </c>
      <c r="G1097" s="15"/>
      <c r="H1097" s="1" t="s">
        <v>1816</v>
      </c>
      <c r="I1097" s="2">
        <v>5.03</v>
      </c>
      <c r="J1097" s="2">
        <v>1</v>
      </c>
      <c r="K1097" s="3">
        <v>43.5</v>
      </c>
      <c r="L1097" s="4">
        <f t="shared" si="32"/>
        <v>43.5</v>
      </c>
    </row>
    <row r="1098" spans="1:12" ht="11.1" customHeight="1" outlineLevel="1" x14ac:dyDescent="0.2">
      <c r="A1098" s="14" t="s">
        <v>1817</v>
      </c>
      <c r="B1098" s="14"/>
      <c r="C1098" s="14"/>
      <c r="D1098" s="15" t="s">
        <v>1818</v>
      </c>
      <c r="E1098" s="15"/>
      <c r="F1098" s="15" t="s">
        <v>1819</v>
      </c>
      <c r="G1098" s="15"/>
      <c r="H1098" s="1" t="s">
        <v>1820</v>
      </c>
      <c r="I1098" s="2">
        <v>6.6</v>
      </c>
      <c r="J1098" s="2">
        <v>1</v>
      </c>
      <c r="K1098" s="3">
        <v>59.19</v>
      </c>
      <c r="L1098" s="4">
        <f t="shared" si="32"/>
        <v>59.19</v>
      </c>
    </row>
    <row r="1099" spans="1:12" ht="11.1" customHeight="1" outlineLevel="1" x14ac:dyDescent="0.2">
      <c r="A1099" s="14" t="s">
        <v>1821</v>
      </c>
      <c r="B1099" s="14"/>
      <c r="C1099" s="14"/>
      <c r="D1099" s="15" t="s">
        <v>1822</v>
      </c>
      <c r="E1099" s="15"/>
      <c r="F1099" s="15" t="s">
        <v>1823</v>
      </c>
      <c r="G1099" s="15"/>
      <c r="H1099" s="1" t="s">
        <v>90</v>
      </c>
      <c r="I1099" s="2">
        <v>1.38</v>
      </c>
      <c r="J1099" s="2">
        <v>1</v>
      </c>
      <c r="K1099" s="3">
        <v>26.04</v>
      </c>
      <c r="L1099" s="4">
        <f t="shared" si="32"/>
        <v>26.04</v>
      </c>
    </row>
    <row r="1100" spans="1:12" ht="11.1" customHeight="1" outlineLevel="1" x14ac:dyDescent="0.2">
      <c r="A1100" s="14" t="s">
        <v>1821</v>
      </c>
      <c r="B1100" s="14"/>
      <c r="C1100" s="14"/>
      <c r="D1100" s="15" t="s">
        <v>1822</v>
      </c>
      <c r="E1100" s="15"/>
      <c r="F1100" s="15" t="s">
        <v>1823</v>
      </c>
      <c r="G1100" s="15"/>
      <c r="H1100" s="1" t="s">
        <v>863</v>
      </c>
      <c r="I1100" s="2">
        <v>0.66</v>
      </c>
      <c r="J1100" s="2">
        <v>1</v>
      </c>
      <c r="K1100" s="3">
        <v>26.04</v>
      </c>
      <c r="L1100" s="4">
        <f t="shared" si="32"/>
        <v>26.04</v>
      </c>
    </row>
    <row r="1101" spans="1:12" ht="11.1" customHeight="1" outlineLevel="1" x14ac:dyDescent="0.2">
      <c r="A1101" s="14" t="s">
        <v>1821</v>
      </c>
      <c r="B1101" s="14"/>
      <c r="C1101" s="14"/>
      <c r="D1101" s="15" t="s">
        <v>1822</v>
      </c>
      <c r="E1101" s="15"/>
      <c r="F1101" s="15" t="s">
        <v>1823</v>
      </c>
      <c r="G1101" s="15"/>
      <c r="H1101" s="1" t="s">
        <v>1824</v>
      </c>
      <c r="I1101" s="2">
        <v>6.49</v>
      </c>
      <c r="J1101" s="2">
        <v>1</v>
      </c>
      <c r="K1101" s="3">
        <v>26.04</v>
      </c>
      <c r="L1101" s="4">
        <f t="shared" si="32"/>
        <v>26.04</v>
      </c>
    </row>
    <row r="1102" spans="1:12" ht="11.1" customHeight="1" outlineLevel="1" x14ac:dyDescent="0.2">
      <c r="A1102" s="14" t="s">
        <v>1821</v>
      </c>
      <c r="B1102" s="14"/>
      <c r="C1102" s="14"/>
      <c r="D1102" s="15" t="s">
        <v>1822</v>
      </c>
      <c r="E1102" s="15"/>
      <c r="F1102" s="15" t="s">
        <v>1823</v>
      </c>
      <c r="G1102" s="15"/>
      <c r="H1102" s="1" t="s">
        <v>105</v>
      </c>
      <c r="I1102" s="2">
        <v>19.559999999999999</v>
      </c>
      <c r="J1102" s="2">
        <v>3</v>
      </c>
      <c r="K1102" s="3">
        <v>26.04</v>
      </c>
      <c r="L1102" s="4">
        <f t="shared" si="32"/>
        <v>78.12</v>
      </c>
    </row>
    <row r="1103" spans="1:12" ht="11.1" customHeight="1" outlineLevel="1" x14ac:dyDescent="0.2">
      <c r="A1103" s="14" t="s">
        <v>1821</v>
      </c>
      <c r="B1103" s="14"/>
      <c r="C1103" s="14"/>
      <c r="D1103" s="15" t="s">
        <v>1822</v>
      </c>
      <c r="E1103" s="15"/>
      <c r="F1103" s="15" t="s">
        <v>155</v>
      </c>
      <c r="G1103" s="15"/>
      <c r="H1103" s="1"/>
      <c r="I1103" s="2">
        <v>0.01</v>
      </c>
      <c r="J1103" s="2">
        <v>0.01</v>
      </c>
      <c r="K1103" s="3">
        <v>26.04</v>
      </c>
      <c r="L1103" s="4">
        <f t="shared" si="32"/>
        <v>0.26040000000000002</v>
      </c>
    </row>
    <row r="1104" spans="1:12" ht="11.1" customHeight="1" outlineLevel="1" x14ac:dyDescent="0.2">
      <c r="A1104" s="14" t="s">
        <v>162</v>
      </c>
      <c r="B1104" s="14"/>
      <c r="C1104" s="14"/>
      <c r="D1104" s="15" t="s">
        <v>163</v>
      </c>
      <c r="E1104" s="15"/>
      <c r="F1104" s="15" t="s">
        <v>1827</v>
      </c>
      <c r="G1104" s="15"/>
      <c r="H1104" s="1" t="s">
        <v>1828</v>
      </c>
      <c r="I1104" s="2">
        <v>5.3650000000000002</v>
      </c>
      <c r="J1104" s="2">
        <v>1</v>
      </c>
      <c r="K1104" s="3">
        <v>0.6</v>
      </c>
      <c r="L1104" s="4">
        <f t="shared" si="32"/>
        <v>0.6</v>
      </c>
    </row>
    <row r="1105" spans="1:12" ht="11.1" customHeight="1" outlineLevel="1" x14ac:dyDescent="0.2">
      <c r="A1105" s="16" t="s">
        <v>162</v>
      </c>
      <c r="B1105" s="17"/>
      <c r="C1105" s="18"/>
      <c r="D1105" s="19" t="s">
        <v>163</v>
      </c>
      <c r="E1105" s="20"/>
      <c r="F1105" s="19" t="s">
        <v>1829</v>
      </c>
      <c r="G1105" s="20"/>
      <c r="H1105" s="1"/>
      <c r="I1105" s="2">
        <v>2.093</v>
      </c>
      <c r="J1105" s="2">
        <v>2.093</v>
      </c>
      <c r="K1105" s="3">
        <v>0.6</v>
      </c>
      <c r="L1105" s="4">
        <f t="shared" si="32"/>
        <v>1.2558</v>
      </c>
    </row>
    <row r="1106" spans="1:12" ht="11.1" customHeight="1" outlineLevel="1" x14ac:dyDescent="0.2">
      <c r="A1106" s="16" t="s">
        <v>162</v>
      </c>
      <c r="B1106" s="17"/>
      <c r="C1106" s="18"/>
      <c r="D1106" s="19" t="s">
        <v>163</v>
      </c>
      <c r="E1106" s="20"/>
      <c r="F1106" s="19" t="s">
        <v>164</v>
      </c>
      <c r="G1106" s="20"/>
      <c r="H1106" s="1"/>
      <c r="I1106" s="2">
        <v>6.8940000000000001</v>
      </c>
      <c r="J1106" s="2">
        <v>6.8940000000000001</v>
      </c>
      <c r="K1106" s="3">
        <v>0.6</v>
      </c>
      <c r="L1106" s="4">
        <f t="shared" si="32"/>
        <v>4.1364000000000001</v>
      </c>
    </row>
    <row r="1107" spans="1:12" ht="11.1" customHeight="1" outlineLevel="1" x14ac:dyDescent="0.2">
      <c r="A1107" s="16" t="s">
        <v>162</v>
      </c>
      <c r="B1107" s="17"/>
      <c r="C1107" s="18"/>
      <c r="D1107" s="19" t="s">
        <v>163</v>
      </c>
      <c r="E1107" s="20"/>
      <c r="F1107" s="19" t="s">
        <v>1830</v>
      </c>
      <c r="G1107" s="20"/>
      <c r="H1107" s="1"/>
      <c r="I1107" s="2">
        <v>0.91700000000000004</v>
      </c>
      <c r="J1107" s="2">
        <v>0.91700000000000004</v>
      </c>
      <c r="K1107" s="3">
        <v>0.6</v>
      </c>
      <c r="L1107" s="4">
        <f t="shared" si="32"/>
        <v>0.55020000000000002</v>
      </c>
    </row>
    <row r="1108" spans="1:12" ht="11.1" customHeight="1" outlineLevel="1" x14ac:dyDescent="0.2">
      <c r="A1108" s="16" t="s">
        <v>162</v>
      </c>
      <c r="B1108" s="17"/>
      <c r="C1108" s="18"/>
      <c r="D1108" s="19" t="s">
        <v>163</v>
      </c>
      <c r="E1108" s="20"/>
      <c r="F1108" s="19" t="s">
        <v>1830</v>
      </c>
      <c r="G1108" s="20"/>
      <c r="H1108" s="1" t="s">
        <v>237</v>
      </c>
      <c r="I1108" s="2">
        <v>1.91</v>
      </c>
      <c r="J1108" s="2">
        <v>1</v>
      </c>
      <c r="K1108" s="3">
        <v>0.6</v>
      </c>
      <c r="L1108" s="4">
        <f t="shared" si="32"/>
        <v>0.6</v>
      </c>
    </row>
    <row r="1109" spans="1:12" ht="11.1" customHeight="1" outlineLevel="1" x14ac:dyDescent="0.2">
      <c r="A1109" s="16" t="s">
        <v>162</v>
      </c>
      <c r="B1109" s="17"/>
      <c r="C1109" s="18"/>
      <c r="D1109" s="19" t="s">
        <v>163</v>
      </c>
      <c r="E1109" s="20"/>
      <c r="F1109" s="19" t="s">
        <v>1831</v>
      </c>
      <c r="G1109" s="20"/>
      <c r="H1109" s="1"/>
      <c r="I1109" s="2">
        <v>0.108</v>
      </c>
      <c r="J1109" s="2">
        <v>0.108</v>
      </c>
      <c r="K1109" s="3">
        <v>0.6</v>
      </c>
      <c r="L1109" s="4">
        <f t="shared" si="32"/>
        <v>6.4799999999999996E-2</v>
      </c>
    </row>
    <row r="1110" spans="1:12" ht="11.1" customHeight="1" outlineLevel="1" x14ac:dyDescent="0.2">
      <c r="A1110" s="16" t="s">
        <v>162</v>
      </c>
      <c r="B1110" s="17"/>
      <c r="C1110" s="18"/>
      <c r="D1110" s="19" t="s">
        <v>163</v>
      </c>
      <c r="E1110" s="20"/>
      <c r="F1110" s="19" t="s">
        <v>1831</v>
      </c>
      <c r="G1110" s="20"/>
      <c r="H1110" s="1"/>
      <c r="I1110" s="2">
        <v>0.65</v>
      </c>
      <c r="J1110" s="2">
        <v>0.65</v>
      </c>
      <c r="K1110" s="3">
        <v>0.6</v>
      </c>
      <c r="L1110" s="4">
        <f t="shared" si="32"/>
        <v>0.39</v>
      </c>
    </row>
    <row r="1111" spans="1:12" ht="11.1" customHeight="1" outlineLevel="1" x14ac:dyDescent="0.2">
      <c r="A1111" s="16" t="s">
        <v>162</v>
      </c>
      <c r="B1111" s="17"/>
      <c r="C1111" s="18"/>
      <c r="D1111" s="19" t="s">
        <v>163</v>
      </c>
      <c r="E1111" s="20"/>
      <c r="F1111" s="19" t="s">
        <v>1832</v>
      </c>
      <c r="G1111" s="20"/>
      <c r="H1111" s="1"/>
      <c r="I1111" s="2">
        <v>21.11</v>
      </c>
      <c r="J1111" s="2">
        <v>21.11</v>
      </c>
      <c r="K1111" s="3">
        <v>0.6</v>
      </c>
      <c r="L1111" s="4">
        <f t="shared" si="32"/>
        <v>12.665999999999999</v>
      </c>
    </row>
    <row r="1112" spans="1:12" ht="11.1" customHeight="1" outlineLevel="1" x14ac:dyDescent="0.2">
      <c r="A1112" s="14" t="s">
        <v>162</v>
      </c>
      <c r="B1112" s="14"/>
      <c r="C1112" s="14"/>
      <c r="D1112" s="15" t="s">
        <v>163</v>
      </c>
      <c r="E1112" s="15"/>
      <c r="F1112" s="15" t="s">
        <v>1833</v>
      </c>
      <c r="G1112" s="15"/>
      <c r="H1112" s="1"/>
      <c r="I1112" s="2">
        <v>129.75</v>
      </c>
      <c r="J1112" s="2">
        <v>129.75</v>
      </c>
      <c r="K1112" s="3">
        <v>0.6</v>
      </c>
      <c r="L1112" s="4">
        <f t="shared" si="32"/>
        <v>77.849999999999994</v>
      </c>
    </row>
    <row r="1113" spans="1:12" ht="11.1" customHeight="1" outlineLevel="1" x14ac:dyDescent="0.2">
      <c r="A1113" s="14" t="s">
        <v>162</v>
      </c>
      <c r="B1113" s="14"/>
      <c r="C1113" s="14"/>
      <c r="D1113" s="15" t="s">
        <v>163</v>
      </c>
      <c r="E1113" s="15"/>
      <c r="F1113" s="15" t="s">
        <v>1834</v>
      </c>
      <c r="G1113" s="15"/>
      <c r="H1113" s="1"/>
      <c r="I1113" s="2">
        <v>17.312000000000001</v>
      </c>
      <c r="J1113" s="2">
        <v>17.312000000000001</v>
      </c>
      <c r="K1113" s="3">
        <v>0.6</v>
      </c>
      <c r="L1113" s="4">
        <f t="shared" si="32"/>
        <v>10.3872</v>
      </c>
    </row>
    <row r="1114" spans="1:12" ht="11.1" customHeight="1" outlineLevel="1" x14ac:dyDescent="0.2">
      <c r="A1114" s="14" t="s">
        <v>162</v>
      </c>
      <c r="B1114" s="14"/>
      <c r="C1114" s="14"/>
      <c r="D1114" s="15" t="s">
        <v>163</v>
      </c>
      <c r="E1114" s="15"/>
      <c r="F1114" s="15" t="s">
        <v>1835</v>
      </c>
      <c r="G1114" s="15"/>
      <c r="H1114" s="1"/>
      <c r="I1114" s="2">
        <v>73.489999999999995</v>
      </c>
      <c r="J1114" s="2">
        <v>73.489999999999995</v>
      </c>
      <c r="K1114" s="3">
        <v>0.6</v>
      </c>
      <c r="L1114" s="4">
        <f t="shared" si="32"/>
        <v>44.093999999999994</v>
      </c>
    </row>
    <row r="1115" spans="1:12" ht="11.1" customHeight="1" outlineLevel="1" x14ac:dyDescent="0.2">
      <c r="A1115" s="14" t="s">
        <v>1836</v>
      </c>
      <c r="B1115" s="14"/>
      <c r="C1115" s="14"/>
      <c r="D1115" s="15" t="s">
        <v>1837</v>
      </c>
      <c r="E1115" s="15"/>
      <c r="F1115" s="15" t="s">
        <v>1838</v>
      </c>
      <c r="G1115" s="15"/>
      <c r="H1115" s="1"/>
      <c r="I1115" s="2">
        <v>497.923</v>
      </c>
      <c r="J1115" s="2">
        <v>497.923</v>
      </c>
      <c r="K1115" s="3">
        <v>0.6</v>
      </c>
      <c r="L1115" s="4">
        <f t="shared" si="32"/>
        <v>298.75380000000001</v>
      </c>
    </row>
    <row r="1116" spans="1:12" ht="11.1" customHeight="1" outlineLevel="1" x14ac:dyDescent="0.2">
      <c r="A1116" s="14" t="s">
        <v>1836</v>
      </c>
      <c r="B1116" s="14"/>
      <c r="C1116" s="14"/>
      <c r="D1116" s="15" t="s">
        <v>1837</v>
      </c>
      <c r="E1116" s="15"/>
      <c r="F1116" s="15" t="s">
        <v>1839</v>
      </c>
      <c r="G1116" s="15"/>
      <c r="H1116" s="1"/>
      <c r="I1116" s="2">
        <v>2.62</v>
      </c>
      <c r="J1116" s="2">
        <v>2.62</v>
      </c>
      <c r="K1116" s="3">
        <v>0.6</v>
      </c>
      <c r="L1116" s="4">
        <f t="shared" si="32"/>
        <v>1.5720000000000001</v>
      </c>
    </row>
    <row r="1117" spans="1:12" ht="11.1" customHeight="1" outlineLevel="1" x14ac:dyDescent="0.2">
      <c r="A1117" s="14" t="s">
        <v>1836</v>
      </c>
      <c r="B1117" s="14"/>
      <c r="C1117" s="14"/>
      <c r="D1117" s="15" t="s">
        <v>1837</v>
      </c>
      <c r="E1117" s="15"/>
      <c r="F1117" s="15" t="s">
        <v>1840</v>
      </c>
      <c r="G1117" s="15"/>
      <c r="H1117" s="1"/>
      <c r="I1117" s="2">
        <v>49.884999999999998</v>
      </c>
      <c r="J1117" s="2">
        <v>49.884999999999998</v>
      </c>
      <c r="K1117" s="3">
        <v>0.6</v>
      </c>
      <c r="L1117" s="4">
        <f t="shared" si="32"/>
        <v>29.930999999999997</v>
      </c>
    </row>
    <row r="1118" spans="1:12" ht="11.1" customHeight="1" outlineLevel="1" x14ac:dyDescent="0.2">
      <c r="A1118" s="14" t="s">
        <v>1836</v>
      </c>
      <c r="B1118" s="14"/>
      <c r="C1118" s="14"/>
      <c r="D1118" s="15" t="s">
        <v>1837</v>
      </c>
      <c r="E1118" s="15"/>
      <c r="F1118" s="15" t="s">
        <v>1841</v>
      </c>
      <c r="G1118" s="15"/>
      <c r="H1118" s="1"/>
      <c r="I1118" s="2">
        <v>870</v>
      </c>
      <c r="J1118" s="2">
        <v>870</v>
      </c>
      <c r="K1118" s="3">
        <v>0.6</v>
      </c>
      <c r="L1118" s="4">
        <f t="shared" si="32"/>
        <v>522</v>
      </c>
    </row>
    <row r="1119" spans="1:12" ht="11.1" customHeight="1" outlineLevel="1" x14ac:dyDescent="0.2">
      <c r="A1119" s="14" t="s">
        <v>1836</v>
      </c>
      <c r="B1119" s="14"/>
      <c r="C1119" s="14"/>
      <c r="D1119" s="15" t="s">
        <v>1837</v>
      </c>
      <c r="E1119" s="15"/>
      <c r="F1119" s="15" t="s">
        <v>1842</v>
      </c>
      <c r="G1119" s="15"/>
      <c r="H1119" s="1"/>
      <c r="I1119" s="2">
        <v>290</v>
      </c>
      <c r="J1119" s="2">
        <v>290</v>
      </c>
      <c r="K1119" s="3">
        <v>0.6</v>
      </c>
      <c r="L1119" s="4">
        <f t="shared" si="32"/>
        <v>174</v>
      </c>
    </row>
    <row r="1120" spans="1:12" ht="11.1" customHeight="1" outlineLevel="1" x14ac:dyDescent="0.2">
      <c r="A1120" s="14" t="s">
        <v>1836</v>
      </c>
      <c r="B1120" s="14"/>
      <c r="C1120" s="14"/>
      <c r="D1120" s="15" t="s">
        <v>1837</v>
      </c>
      <c r="E1120" s="15"/>
      <c r="F1120" s="15" t="s">
        <v>1843</v>
      </c>
      <c r="G1120" s="15"/>
      <c r="H1120" s="1"/>
      <c r="I1120" s="2">
        <v>310</v>
      </c>
      <c r="J1120" s="2">
        <v>310</v>
      </c>
      <c r="K1120" s="3">
        <v>0.6</v>
      </c>
      <c r="L1120" s="4">
        <f t="shared" si="32"/>
        <v>186</v>
      </c>
    </row>
    <row r="1121" spans="1:12" ht="11.1" customHeight="1" outlineLevel="1" x14ac:dyDescent="0.2">
      <c r="A1121" s="14" t="s">
        <v>1836</v>
      </c>
      <c r="B1121" s="14"/>
      <c r="C1121" s="14"/>
      <c r="D1121" s="15" t="s">
        <v>1837</v>
      </c>
      <c r="E1121" s="15"/>
      <c r="F1121" s="15" t="s">
        <v>1844</v>
      </c>
      <c r="G1121" s="15"/>
      <c r="H1121" s="1"/>
      <c r="I1121" s="2">
        <v>33.947000000000003</v>
      </c>
      <c r="J1121" s="2">
        <v>33.947000000000003</v>
      </c>
      <c r="K1121" s="3">
        <v>0.6</v>
      </c>
      <c r="L1121" s="4">
        <f t="shared" si="32"/>
        <v>20.368200000000002</v>
      </c>
    </row>
    <row r="1122" spans="1:12" ht="11.1" customHeight="1" outlineLevel="1" x14ac:dyDescent="0.2">
      <c r="A1122" s="14" t="s">
        <v>1836</v>
      </c>
      <c r="B1122" s="14"/>
      <c r="C1122" s="14"/>
      <c r="D1122" s="15" t="s">
        <v>1837</v>
      </c>
      <c r="E1122" s="15"/>
      <c r="F1122" s="15" t="s">
        <v>1845</v>
      </c>
      <c r="G1122" s="15"/>
      <c r="H1122" s="1"/>
      <c r="I1122" s="2">
        <v>721.32</v>
      </c>
      <c r="J1122" s="2">
        <v>721.32</v>
      </c>
      <c r="K1122" s="3">
        <v>0.6</v>
      </c>
      <c r="L1122" s="4">
        <f t="shared" si="32"/>
        <v>432.79200000000003</v>
      </c>
    </row>
    <row r="1123" spans="1:12" ht="11.1" customHeight="1" outlineLevel="1" x14ac:dyDescent="0.2">
      <c r="A1123" s="14" t="s">
        <v>1836</v>
      </c>
      <c r="B1123" s="14"/>
      <c r="C1123" s="14"/>
      <c r="D1123" s="15" t="s">
        <v>1837</v>
      </c>
      <c r="E1123" s="15"/>
      <c r="F1123" s="15" t="s">
        <v>1846</v>
      </c>
      <c r="G1123" s="15"/>
      <c r="H1123" s="1"/>
      <c r="I1123" s="2">
        <v>211</v>
      </c>
      <c r="J1123" s="2">
        <v>211</v>
      </c>
      <c r="K1123" s="3">
        <v>0.6</v>
      </c>
      <c r="L1123" s="4">
        <f t="shared" si="32"/>
        <v>126.6</v>
      </c>
    </row>
    <row r="1124" spans="1:12" ht="11.1" customHeight="1" outlineLevel="1" x14ac:dyDescent="0.2">
      <c r="A1124" s="14" t="s">
        <v>1836</v>
      </c>
      <c r="B1124" s="14"/>
      <c r="C1124" s="14"/>
      <c r="D1124" s="15" t="s">
        <v>1837</v>
      </c>
      <c r="E1124" s="15"/>
      <c r="F1124" s="15" t="s">
        <v>1847</v>
      </c>
      <c r="G1124" s="15"/>
      <c r="H1124" s="1"/>
      <c r="I1124" s="2">
        <v>2.7029999999999998</v>
      </c>
      <c r="J1124" s="2">
        <v>2.7029999999999998</v>
      </c>
      <c r="K1124" s="3">
        <v>0.6</v>
      </c>
      <c r="L1124" s="4">
        <f t="shared" si="32"/>
        <v>1.6217999999999999</v>
      </c>
    </row>
    <row r="1125" spans="1:12" ht="11.1" customHeight="1" outlineLevel="1" x14ac:dyDescent="0.2">
      <c r="A1125" s="14" t="s">
        <v>1836</v>
      </c>
      <c r="B1125" s="14"/>
      <c r="C1125" s="14"/>
      <c r="D1125" s="15" t="s">
        <v>1837</v>
      </c>
      <c r="E1125" s="15"/>
      <c r="F1125" s="15" t="s">
        <v>1848</v>
      </c>
      <c r="G1125" s="15"/>
      <c r="H1125" s="1"/>
      <c r="I1125" s="2">
        <v>499.43</v>
      </c>
      <c r="J1125" s="2">
        <v>499.43</v>
      </c>
      <c r="K1125" s="3">
        <v>0.6</v>
      </c>
      <c r="L1125" s="4">
        <f t="shared" si="32"/>
        <v>299.65800000000002</v>
      </c>
    </row>
    <row r="1126" spans="1:12" ht="11.1" customHeight="1" outlineLevel="1" x14ac:dyDescent="0.2">
      <c r="A1126" s="14" t="s">
        <v>1836</v>
      </c>
      <c r="B1126" s="14"/>
      <c r="C1126" s="14"/>
      <c r="D1126" s="15" t="s">
        <v>1837</v>
      </c>
      <c r="E1126" s="15"/>
      <c r="F1126" s="15" t="s">
        <v>1849</v>
      </c>
      <c r="G1126" s="15"/>
      <c r="H1126" s="1"/>
      <c r="I1126" s="2">
        <v>58.360999999999997</v>
      </c>
      <c r="J1126" s="2">
        <v>58.360999999999997</v>
      </c>
      <c r="K1126" s="3">
        <v>0.6</v>
      </c>
      <c r="L1126" s="4">
        <f t="shared" si="32"/>
        <v>35.016599999999997</v>
      </c>
    </row>
    <row r="1127" spans="1:12" ht="11.1" customHeight="1" outlineLevel="1" x14ac:dyDescent="0.2">
      <c r="A1127" s="14" t="s">
        <v>1836</v>
      </c>
      <c r="B1127" s="14"/>
      <c r="C1127" s="14"/>
      <c r="D1127" s="15" t="s">
        <v>1837</v>
      </c>
      <c r="E1127" s="15"/>
      <c r="F1127" s="15" t="s">
        <v>1850</v>
      </c>
      <c r="G1127" s="15"/>
      <c r="H1127" s="1"/>
      <c r="I1127" s="2">
        <v>6.6</v>
      </c>
      <c r="J1127" s="2">
        <v>6.6</v>
      </c>
      <c r="K1127" s="3">
        <v>0.6</v>
      </c>
      <c r="L1127" s="4">
        <f t="shared" si="32"/>
        <v>3.9599999999999995</v>
      </c>
    </row>
    <row r="1128" spans="1:12" ht="11.1" customHeight="1" outlineLevel="1" x14ac:dyDescent="0.2">
      <c r="A1128" s="14" t="s">
        <v>1836</v>
      </c>
      <c r="B1128" s="14"/>
      <c r="C1128" s="14"/>
      <c r="D1128" s="15" t="s">
        <v>1837</v>
      </c>
      <c r="E1128" s="15"/>
      <c r="F1128" s="15" t="s">
        <v>1851</v>
      </c>
      <c r="G1128" s="15"/>
      <c r="H1128" s="1"/>
      <c r="I1128" s="2">
        <v>406</v>
      </c>
      <c r="J1128" s="2">
        <v>406</v>
      </c>
      <c r="K1128" s="3">
        <v>0.6</v>
      </c>
      <c r="L1128" s="4">
        <f t="shared" si="32"/>
        <v>243.6</v>
      </c>
    </row>
    <row r="1129" spans="1:12" ht="11.1" customHeight="1" outlineLevel="1" x14ac:dyDescent="0.2">
      <c r="A1129" s="14" t="s">
        <v>1836</v>
      </c>
      <c r="B1129" s="14"/>
      <c r="C1129" s="14"/>
      <c r="D1129" s="15" t="s">
        <v>1837</v>
      </c>
      <c r="E1129" s="15"/>
      <c r="F1129" s="15" t="s">
        <v>1852</v>
      </c>
      <c r="G1129" s="15"/>
      <c r="H1129" s="1"/>
      <c r="I1129" s="2">
        <v>67.459999999999994</v>
      </c>
      <c r="J1129" s="2">
        <v>67.459999999999994</v>
      </c>
      <c r="K1129" s="3">
        <v>0.6</v>
      </c>
      <c r="L1129" s="4">
        <f t="shared" si="32"/>
        <v>40.475999999999992</v>
      </c>
    </row>
    <row r="1130" spans="1:12" ht="11.1" customHeight="1" outlineLevel="1" x14ac:dyDescent="0.2">
      <c r="A1130" s="14" t="s">
        <v>1836</v>
      </c>
      <c r="B1130" s="14"/>
      <c r="C1130" s="14"/>
      <c r="D1130" s="15" t="s">
        <v>1837</v>
      </c>
      <c r="E1130" s="15"/>
      <c r="F1130" s="15" t="s">
        <v>1853</v>
      </c>
      <c r="G1130" s="15"/>
      <c r="H1130" s="1"/>
      <c r="I1130" s="2">
        <v>11</v>
      </c>
      <c r="J1130" s="2">
        <v>11</v>
      </c>
      <c r="K1130" s="3">
        <v>0.6</v>
      </c>
      <c r="L1130" s="4">
        <f t="shared" si="32"/>
        <v>6.6</v>
      </c>
    </row>
    <row r="1131" spans="1:12" ht="11.1" customHeight="1" outlineLevel="1" x14ac:dyDescent="0.2">
      <c r="A1131" s="14" t="s">
        <v>1836</v>
      </c>
      <c r="B1131" s="14"/>
      <c r="C1131" s="14"/>
      <c r="D1131" s="15" t="s">
        <v>1837</v>
      </c>
      <c r="E1131" s="15"/>
      <c r="F1131" s="15" t="s">
        <v>1854</v>
      </c>
      <c r="G1131" s="15"/>
      <c r="H1131" s="1"/>
      <c r="I1131" s="2">
        <v>615</v>
      </c>
      <c r="J1131" s="2">
        <v>615</v>
      </c>
      <c r="K1131" s="3">
        <v>0.6</v>
      </c>
      <c r="L1131" s="4">
        <f t="shared" ref="L1131:L1159" si="33">K1131*J1131</f>
        <v>369</v>
      </c>
    </row>
    <row r="1132" spans="1:12" ht="11.1" customHeight="1" outlineLevel="1" x14ac:dyDescent="0.2">
      <c r="A1132" s="14" t="s">
        <v>1836</v>
      </c>
      <c r="B1132" s="14"/>
      <c r="C1132" s="14"/>
      <c r="D1132" s="15" t="s">
        <v>1837</v>
      </c>
      <c r="E1132" s="15"/>
      <c r="F1132" s="15" t="s">
        <v>1855</v>
      </c>
      <c r="G1132" s="15"/>
      <c r="H1132" s="1"/>
      <c r="I1132" s="2">
        <v>359</v>
      </c>
      <c r="J1132" s="2">
        <v>359</v>
      </c>
      <c r="K1132" s="3">
        <v>0.6</v>
      </c>
      <c r="L1132" s="4">
        <f t="shared" si="33"/>
        <v>215.4</v>
      </c>
    </row>
    <row r="1133" spans="1:12" ht="11.1" customHeight="1" outlineLevel="1" x14ac:dyDescent="0.2">
      <c r="A1133" s="14" t="s">
        <v>1836</v>
      </c>
      <c r="B1133" s="14"/>
      <c r="C1133" s="14"/>
      <c r="D1133" s="15" t="s">
        <v>1837</v>
      </c>
      <c r="E1133" s="15"/>
      <c r="F1133" s="15" t="s">
        <v>1856</v>
      </c>
      <c r="G1133" s="15"/>
      <c r="H1133" s="1"/>
      <c r="I1133" s="2">
        <v>332.512</v>
      </c>
      <c r="J1133" s="2">
        <v>332.512</v>
      </c>
      <c r="K1133" s="3">
        <v>0.6</v>
      </c>
      <c r="L1133" s="4">
        <f t="shared" si="33"/>
        <v>199.50719999999998</v>
      </c>
    </row>
    <row r="1134" spans="1:12" ht="11.1" customHeight="1" outlineLevel="1" x14ac:dyDescent="0.2">
      <c r="A1134" s="14" t="s">
        <v>1836</v>
      </c>
      <c r="B1134" s="14"/>
      <c r="C1134" s="14"/>
      <c r="D1134" s="15" t="s">
        <v>1837</v>
      </c>
      <c r="E1134" s="15"/>
      <c r="F1134" s="15" t="s">
        <v>1857</v>
      </c>
      <c r="G1134" s="15"/>
      <c r="H1134" s="1"/>
      <c r="I1134" s="2">
        <v>72.834999999999994</v>
      </c>
      <c r="J1134" s="2">
        <v>72.834999999999994</v>
      </c>
      <c r="K1134" s="3">
        <v>0.6</v>
      </c>
      <c r="L1134" s="4">
        <f t="shared" si="33"/>
        <v>43.700999999999993</v>
      </c>
    </row>
    <row r="1135" spans="1:12" ht="11.1" customHeight="1" outlineLevel="1" x14ac:dyDescent="0.2">
      <c r="A1135" s="14" t="s">
        <v>165</v>
      </c>
      <c r="B1135" s="14"/>
      <c r="C1135" s="14"/>
      <c r="D1135" s="15" t="s">
        <v>166</v>
      </c>
      <c r="E1135" s="15"/>
      <c r="F1135" s="15" t="s">
        <v>1858</v>
      </c>
      <c r="G1135" s="15"/>
      <c r="H1135" s="1"/>
      <c r="I1135" s="2">
        <v>559.77</v>
      </c>
      <c r="J1135" s="2">
        <v>559.77</v>
      </c>
      <c r="K1135" s="3">
        <v>0.6</v>
      </c>
      <c r="L1135" s="4">
        <f t="shared" si="33"/>
        <v>335.86199999999997</v>
      </c>
    </row>
    <row r="1136" spans="1:12" ht="11.1" customHeight="1" outlineLevel="1" x14ac:dyDescent="0.2">
      <c r="A1136" s="14" t="s">
        <v>165</v>
      </c>
      <c r="B1136" s="14"/>
      <c r="C1136" s="14"/>
      <c r="D1136" s="15" t="s">
        <v>166</v>
      </c>
      <c r="E1136" s="15"/>
      <c r="F1136" s="15" t="s">
        <v>1859</v>
      </c>
      <c r="G1136" s="15"/>
      <c r="H1136" s="1"/>
      <c r="I1136" s="2">
        <v>374.11</v>
      </c>
      <c r="J1136" s="2">
        <v>374.11</v>
      </c>
      <c r="K1136" s="3">
        <v>0.6</v>
      </c>
      <c r="L1136" s="4">
        <f t="shared" si="33"/>
        <v>224.46600000000001</v>
      </c>
    </row>
    <row r="1137" spans="1:12" ht="11.1" customHeight="1" outlineLevel="1" x14ac:dyDescent="0.2">
      <c r="A1137" s="14" t="s">
        <v>165</v>
      </c>
      <c r="B1137" s="14"/>
      <c r="C1137" s="14"/>
      <c r="D1137" s="15" t="s">
        <v>166</v>
      </c>
      <c r="E1137" s="15"/>
      <c r="F1137" s="15" t="s">
        <v>1860</v>
      </c>
      <c r="G1137" s="15"/>
      <c r="H1137" s="1"/>
      <c r="I1137" s="2">
        <v>340.04</v>
      </c>
      <c r="J1137" s="2">
        <v>340.04</v>
      </c>
      <c r="K1137" s="3">
        <v>0.6</v>
      </c>
      <c r="L1137" s="4">
        <f t="shared" si="33"/>
        <v>204.024</v>
      </c>
    </row>
    <row r="1138" spans="1:12" ht="11.1" customHeight="1" outlineLevel="1" x14ac:dyDescent="0.2">
      <c r="A1138" s="14" t="s">
        <v>165</v>
      </c>
      <c r="B1138" s="14"/>
      <c r="C1138" s="14"/>
      <c r="D1138" s="15" t="s">
        <v>166</v>
      </c>
      <c r="E1138" s="15"/>
      <c r="F1138" s="15" t="s">
        <v>1861</v>
      </c>
      <c r="G1138" s="15"/>
      <c r="H1138" s="1"/>
      <c r="I1138" s="2">
        <v>577.07000000000005</v>
      </c>
      <c r="J1138" s="2">
        <v>577.07000000000005</v>
      </c>
      <c r="K1138" s="3">
        <v>0.6</v>
      </c>
      <c r="L1138" s="4">
        <f t="shared" si="33"/>
        <v>346.24200000000002</v>
      </c>
    </row>
    <row r="1139" spans="1:12" ht="11.1" customHeight="1" outlineLevel="1" x14ac:dyDescent="0.2">
      <c r="A1139" s="14" t="s">
        <v>165</v>
      </c>
      <c r="B1139" s="14"/>
      <c r="C1139" s="14"/>
      <c r="D1139" s="15" t="s">
        <v>166</v>
      </c>
      <c r="E1139" s="15"/>
      <c r="F1139" s="15" t="s">
        <v>167</v>
      </c>
      <c r="G1139" s="15"/>
      <c r="H1139" s="1"/>
      <c r="I1139" s="2">
        <v>22.023</v>
      </c>
      <c r="J1139" s="2">
        <v>22.023</v>
      </c>
      <c r="K1139" s="3">
        <v>0.6</v>
      </c>
      <c r="L1139" s="4">
        <f t="shared" si="33"/>
        <v>13.213799999999999</v>
      </c>
    </row>
    <row r="1140" spans="1:12" ht="11.1" customHeight="1" outlineLevel="1" x14ac:dyDescent="0.2">
      <c r="A1140" s="14" t="s">
        <v>1862</v>
      </c>
      <c r="B1140" s="14"/>
      <c r="C1140" s="14"/>
      <c r="D1140" s="15" t="s">
        <v>1863</v>
      </c>
      <c r="E1140" s="15"/>
      <c r="F1140" s="15" t="s">
        <v>1864</v>
      </c>
      <c r="G1140" s="15"/>
      <c r="H1140" s="1"/>
      <c r="I1140" s="2">
        <v>40.784999999999997</v>
      </c>
      <c r="J1140" s="2">
        <v>40.784999999999997</v>
      </c>
      <c r="K1140" s="3">
        <v>0.59</v>
      </c>
      <c r="L1140" s="4">
        <f t="shared" si="33"/>
        <v>24.063149999999997</v>
      </c>
    </row>
    <row r="1141" spans="1:12" ht="11.1" customHeight="1" outlineLevel="1" x14ac:dyDescent="0.2">
      <c r="A1141" s="14" t="s">
        <v>1862</v>
      </c>
      <c r="B1141" s="14"/>
      <c r="C1141" s="14"/>
      <c r="D1141" s="15" t="s">
        <v>1863</v>
      </c>
      <c r="E1141" s="15"/>
      <c r="F1141" s="15" t="s">
        <v>1865</v>
      </c>
      <c r="G1141" s="15"/>
      <c r="H1141" s="1"/>
      <c r="I1141" s="2">
        <v>256.85000000000002</v>
      </c>
      <c r="J1141" s="2">
        <v>256.85000000000002</v>
      </c>
      <c r="K1141" s="3">
        <v>0.59</v>
      </c>
      <c r="L1141" s="4">
        <f t="shared" si="33"/>
        <v>151.54150000000001</v>
      </c>
    </row>
    <row r="1142" spans="1:12" ht="11.1" customHeight="1" outlineLevel="1" x14ac:dyDescent="0.2">
      <c r="A1142" s="14" t="s">
        <v>1862</v>
      </c>
      <c r="B1142" s="14"/>
      <c r="C1142" s="14"/>
      <c r="D1142" s="15" t="s">
        <v>1863</v>
      </c>
      <c r="E1142" s="15"/>
      <c r="F1142" s="15" t="s">
        <v>1865</v>
      </c>
      <c r="G1142" s="15"/>
      <c r="H1142" s="1" t="s">
        <v>1130</v>
      </c>
      <c r="I1142" s="2">
        <v>1.72</v>
      </c>
      <c r="J1142" s="2">
        <v>1</v>
      </c>
      <c r="K1142" s="3">
        <v>0.59</v>
      </c>
      <c r="L1142" s="4">
        <f t="shared" si="33"/>
        <v>0.59</v>
      </c>
    </row>
    <row r="1143" spans="1:12" ht="11.1" customHeight="1" outlineLevel="1" x14ac:dyDescent="0.2">
      <c r="A1143" s="14" t="s">
        <v>1862</v>
      </c>
      <c r="B1143" s="14"/>
      <c r="C1143" s="14"/>
      <c r="D1143" s="15" t="s">
        <v>1863</v>
      </c>
      <c r="E1143" s="15"/>
      <c r="F1143" s="15" t="s">
        <v>1866</v>
      </c>
      <c r="G1143" s="15"/>
      <c r="H1143" s="1"/>
      <c r="I1143" s="2">
        <v>2.3809999999999998</v>
      </c>
      <c r="J1143" s="2">
        <v>2.3809999999999998</v>
      </c>
      <c r="K1143" s="3">
        <v>0.59</v>
      </c>
      <c r="L1143" s="4">
        <f t="shared" si="33"/>
        <v>1.4047899999999998</v>
      </c>
    </row>
    <row r="1144" spans="1:12" ht="11.1" customHeight="1" outlineLevel="1" x14ac:dyDescent="0.2">
      <c r="A1144" s="14" t="s">
        <v>1862</v>
      </c>
      <c r="B1144" s="14"/>
      <c r="C1144" s="14"/>
      <c r="D1144" s="15" t="s">
        <v>1863</v>
      </c>
      <c r="E1144" s="15"/>
      <c r="F1144" s="15" t="s">
        <v>1864</v>
      </c>
      <c r="G1144" s="15"/>
      <c r="H1144" s="1" t="s">
        <v>1611</v>
      </c>
      <c r="I1144" s="2">
        <v>1.9850000000000001</v>
      </c>
      <c r="J1144" s="2">
        <v>1</v>
      </c>
      <c r="K1144" s="3">
        <v>0.59</v>
      </c>
      <c r="L1144" s="4">
        <f t="shared" si="33"/>
        <v>0.59</v>
      </c>
    </row>
    <row r="1145" spans="1:12" ht="11.1" customHeight="1" outlineLevel="1" x14ac:dyDescent="0.2">
      <c r="A1145" s="14" t="s">
        <v>1862</v>
      </c>
      <c r="B1145" s="14"/>
      <c r="C1145" s="14"/>
      <c r="D1145" s="15" t="s">
        <v>1863</v>
      </c>
      <c r="E1145" s="15"/>
      <c r="F1145" s="15" t="s">
        <v>1864</v>
      </c>
      <c r="G1145" s="15"/>
      <c r="H1145" s="1" t="s">
        <v>1045</v>
      </c>
      <c r="I1145" s="2">
        <v>0.48499999999999999</v>
      </c>
      <c r="J1145" s="2">
        <v>1</v>
      </c>
      <c r="K1145" s="3">
        <v>0.59</v>
      </c>
      <c r="L1145" s="4">
        <f t="shared" si="33"/>
        <v>0.59</v>
      </c>
    </row>
    <row r="1146" spans="1:12" ht="11.1" customHeight="1" outlineLevel="1" x14ac:dyDescent="0.2">
      <c r="A1146" s="14" t="s">
        <v>1867</v>
      </c>
      <c r="B1146" s="14"/>
      <c r="C1146" s="14"/>
      <c r="D1146" s="15" t="s">
        <v>1868</v>
      </c>
      <c r="E1146" s="15"/>
      <c r="F1146" s="15" t="s">
        <v>1869</v>
      </c>
      <c r="G1146" s="15"/>
      <c r="H1146" s="1" t="s">
        <v>1021</v>
      </c>
      <c r="I1146" s="2">
        <v>5.78</v>
      </c>
      <c r="J1146" s="2">
        <v>1</v>
      </c>
      <c r="K1146" s="3">
        <v>43.5</v>
      </c>
      <c r="L1146" s="4">
        <f t="shared" si="33"/>
        <v>43.5</v>
      </c>
    </row>
    <row r="1147" spans="1:12" ht="11.1" customHeight="1" outlineLevel="1" x14ac:dyDescent="0.2">
      <c r="A1147" s="14" t="s">
        <v>1870</v>
      </c>
      <c r="B1147" s="14"/>
      <c r="C1147" s="14"/>
      <c r="D1147" s="15" t="s">
        <v>1871</v>
      </c>
      <c r="E1147" s="15"/>
      <c r="F1147" s="15" t="s">
        <v>1872</v>
      </c>
      <c r="G1147" s="15"/>
      <c r="H1147" s="1" t="s">
        <v>1873</v>
      </c>
      <c r="I1147" s="2">
        <v>23.1</v>
      </c>
      <c r="J1147" s="2">
        <v>2</v>
      </c>
      <c r="K1147" s="3">
        <v>43.5</v>
      </c>
      <c r="L1147" s="4">
        <f t="shared" si="33"/>
        <v>87</v>
      </c>
    </row>
    <row r="1148" spans="1:12" ht="11.1" customHeight="1" outlineLevel="1" x14ac:dyDescent="0.2">
      <c r="A1148" s="14" t="s">
        <v>1870</v>
      </c>
      <c r="B1148" s="14"/>
      <c r="C1148" s="14"/>
      <c r="D1148" s="15" t="s">
        <v>1871</v>
      </c>
      <c r="E1148" s="15"/>
      <c r="F1148" s="15" t="s">
        <v>1872</v>
      </c>
      <c r="G1148" s="15"/>
      <c r="H1148" s="1" t="s">
        <v>1874</v>
      </c>
      <c r="I1148" s="2">
        <v>11.54</v>
      </c>
      <c r="J1148" s="2">
        <v>1</v>
      </c>
      <c r="K1148" s="3">
        <v>43.5</v>
      </c>
      <c r="L1148" s="4">
        <f t="shared" si="33"/>
        <v>43.5</v>
      </c>
    </row>
    <row r="1149" spans="1:12" ht="11.1" customHeight="1" outlineLevel="1" x14ac:dyDescent="0.2">
      <c r="A1149" s="14" t="s">
        <v>1870</v>
      </c>
      <c r="B1149" s="14"/>
      <c r="C1149" s="14"/>
      <c r="D1149" s="15" t="s">
        <v>1871</v>
      </c>
      <c r="E1149" s="15"/>
      <c r="F1149" s="15" t="s">
        <v>1872</v>
      </c>
      <c r="G1149" s="15"/>
      <c r="H1149" s="1" t="s">
        <v>1875</v>
      </c>
      <c r="I1149" s="2">
        <v>2.31</v>
      </c>
      <c r="J1149" s="2">
        <v>1</v>
      </c>
      <c r="K1149" s="3">
        <v>43.5</v>
      </c>
      <c r="L1149" s="4">
        <f t="shared" si="33"/>
        <v>43.5</v>
      </c>
    </row>
    <row r="1150" spans="1:12" ht="11.1" customHeight="1" outlineLevel="1" x14ac:dyDescent="0.2">
      <c r="A1150" s="14" t="s">
        <v>1876</v>
      </c>
      <c r="B1150" s="14"/>
      <c r="C1150" s="14"/>
      <c r="D1150" s="15" t="s">
        <v>1877</v>
      </c>
      <c r="E1150" s="15"/>
      <c r="F1150" s="15" t="s">
        <v>1595</v>
      </c>
      <c r="G1150" s="15"/>
      <c r="H1150" s="1"/>
      <c r="I1150" s="2">
        <v>0.62</v>
      </c>
      <c r="J1150" s="2">
        <v>0.62</v>
      </c>
      <c r="K1150" s="3">
        <v>47.11</v>
      </c>
      <c r="L1150" s="4">
        <f t="shared" si="33"/>
        <v>29.208199999999998</v>
      </c>
    </row>
    <row r="1151" spans="1:12" ht="11.1" customHeight="1" outlineLevel="1" x14ac:dyDescent="0.2">
      <c r="A1151" s="14" t="s">
        <v>1876</v>
      </c>
      <c r="B1151" s="14"/>
      <c r="C1151" s="14"/>
      <c r="D1151" s="15" t="s">
        <v>1877</v>
      </c>
      <c r="E1151" s="15"/>
      <c r="F1151" s="15" t="s">
        <v>1595</v>
      </c>
      <c r="G1151" s="15"/>
      <c r="H1151" s="1" t="s">
        <v>617</v>
      </c>
      <c r="I1151" s="2">
        <v>1.48</v>
      </c>
      <c r="J1151" s="2">
        <v>2</v>
      </c>
      <c r="K1151" s="3">
        <v>47.11</v>
      </c>
      <c r="L1151" s="4">
        <f t="shared" si="33"/>
        <v>94.22</v>
      </c>
    </row>
    <row r="1152" spans="1:12" ht="11.1" customHeight="1" outlineLevel="1" x14ac:dyDescent="0.2">
      <c r="A1152" s="14" t="s">
        <v>1878</v>
      </c>
      <c r="B1152" s="14"/>
      <c r="C1152" s="14"/>
      <c r="D1152" s="15" t="s">
        <v>1879</v>
      </c>
      <c r="E1152" s="15"/>
      <c r="F1152" s="15" t="s">
        <v>155</v>
      </c>
      <c r="G1152" s="15"/>
      <c r="H1152" s="1"/>
      <c r="I1152" s="2">
        <v>2.0409999999999999</v>
      </c>
      <c r="J1152" s="2">
        <v>2.0409999999999999</v>
      </c>
      <c r="K1152" s="3">
        <v>46.81</v>
      </c>
      <c r="L1152" s="4">
        <f t="shared" si="33"/>
        <v>95.539209999999997</v>
      </c>
    </row>
    <row r="1153" spans="1:12" ht="11.1" customHeight="1" outlineLevel="1" x14ac:dyDescent="0.2">
      <c r="A1153" s="14" t="s">
        <v>1880</v>
      </c>
      <c r="B1153" s="14"/>
      <c r="C1153" s="14"/>
      <c r="D1153" s="15" t="s">
        <v>1881</v>
      </c>
      <c r="E1153" s="15"/>
      <c r="F1153" s="15" t="s">
        <v>1882</v>
      </c>
      <c r="G1153" s="15"/>
      <c r="H1153" s="1"/>
      <c r="I1153" s="2">
        <v>11.73</v>
      </c>
      <c r="J1153" s="2">
        <v>11.73</v>
      </c>
      <c r="K1153" s="3">
        <v>46.81</v>
      </c>
      <c r="L1153" s="4">
        <f t="shared" si="33"/>
        <v>549.08130000000006</v>
      </c>
    </row>
    <row r="1154" spans="1:12" ht="11.1" customHeight="1" outlineLevel="1" x14ac:dyDescent="0.2">
      <c r="A1154" s="14" t="s">
        <v>1883</v>
      </c>
      <c r="B1154" s="14"/>
      <c r="C1154" s="14"/>
      <c r="D1154" s="15" t="s">
        <v>1884</v>
      </c>
      <c r="E1154" s="15"/>
      <c r="F1154" s="15" t="s">
        <v>1595</v>
      </c>
      <c r="G1154" s="15"/>
      <c r="H1154" s="1"/>
      <c r="I1154" s="2">
        <v>0.91500000000000004</v>
      </c>
      <c r="J1154" s="2">
        <v>0.91500000000000004</v>
      </c>
      <c r="K1154" s="3">
        <v>59.91</v>
      </c>
      <c r="L1154" s="4">
        <f t="shared" si="33"/>
        <v>54.81765</v>
      </c>
    </row>
    <row r="1155" spans="1:12" ht="11.1" customHeight="1" outlineLevel="1" x14ac:dyDescent="0.2">
      <c r="A1155" s="14" t="s">
        <v>1883</v>
      </c>
      <c r="B1155" s="14"/>
      <c r="C1155" s="14"/>
      <c r="D1155" s="15" t="s">
        <v>1884</v>
      </c>
      <c r="E1155" s="15"/>
      <c r="F1155" s="15" t="s">
        <v>1595</v>
      </c>
      <c r="G1155" s="15"/>
      <c r="H1155" s="1"/>
      <c r="I1155" s="2">
        <v>1.1000000000000001</v>
      </c>
      <c r="J1155" s="2">
        <v>1.1000000000000001</v>
      </c>
      <c r="K1155" s="3">
        <v>59.91</v>
      </c>
      <c r="L1155" s="4">
        <f t="shared" si="33"/>
        <v>65.900999999999996</v>
      </c>
    </row>
    <row r="1156" spans="1:12" ht="11.1" customHeight="1" outlineLevel="1" x14ac:dyDescent="0.2">
      <c r="A1156" s="14" t="s">
        <v>1885</v>
      </c>
      <c r="B1156" s="14"/>
      <c r="C1156" s="14"/>
      <c r="D1156" s="15" t="s">
        <v>1886</v>
      </c>
      <c r="E1156" s="15"/>
      <c r="F1156" s="15" t="s">
        <v>1887</v>
      </c>
      <c r="G1156" s="15"/>
      <c r="H1156" s="1" t="s">
        <v>766</v>
      </c>
      <c r="I1156" s="2">
        <v>2.94</v>
      </c>
      <c r="J1156" s="2">
        <v>1</v>
      </c>
      <c r="K1156" s="3">
        <v>62.99</v>
      </c>
      <c r="L1156" s="4">
        <f t="shared" si="33"/>
        <v>62.99</v>
      </c>
    </row>
    <row r="1157" spans="1:12" ht="11.1" customHeight="1" outlineLevel="1" x14ac:dyDescent="0.2">
      <c r="A1157" s="14" t="s">
        <v>1888</v>
      </c>
      <c r="B1157" s="14"/>
      <c r="C1157" s="14"/>
      <c r="D1157" s="15" t="s">
        <v>1889</v>
      </c>
      <c r="E1157" s="15"/>
      <c r="F1157" s="15" t="s">
        <v>1890</v>
      </c>
      <c r="G1157" s="15"/>
      <c r="H1157" s="1" t="s">
        <v>501</v>
      </c>
      <c r="I1157" s="2">
        <v>0.7</v>
      </c>
      <c r="J1157" s="2">
        <v>1</v>
      </c>
      <c r="K1157" s="3">
        <v>74.33</v>
      </c>
      <c r="L1157" s="4">
        <f t="shared" si="33"/>
        <v>74.33</v>
      </c>
    </row>
    <row r="1158" spans="1:12" ht="11.1" customHeight="1" outlineLevel="1" x14ac:dyDescent="0.2">
      <c r="A1158" s="14" t="s">
        <v>1891</v>
      </c>
      <c r="B1158" s="14"/>
      <c r="C1158" s="14"/>
      <c r="D1158" s="15" t="s">
        <v>1892</v>
      </c>
      <c r="E1158" s="15"/>
      <c r="F1158" s="15" t="s">
        <v>1576</v>
      </c>
      <c r="G1158" s="15"/>
      <c r="H1158" s="1" t="s">
        <v>1893</v>
      </c>
      <c r="I1158" s="2">
        <v>9.5</v>
      </c>
      <c r="J1158" s="2">
        <v>1</v>
      </c>
      <c r="K1158" s="3">
        <v>18.989999999999998</v>
      </c>
      <c r="L1158" s="4">
        <f t="shared" si="33"/>
        <v>18.989999999999998</v>
      </c>
    </row>
    <row r="1159" spans="1:12" ht="11.1" customHeight="1" outlineLevel="1" x14ac:dyDescent="0.2">
      <c r="A1159" s="14" t="s">
        <v>1891</v>
      </c>
      <c r="B1159" s="14"/>
      <c r="C1159" s="14"/>
      <c r="D1159" s="15" t="s">
        <v>1892</v>
      </c>
      <c r="E1159" s="15"/>
      <c r="F1159" s="15" t="s">
        <v>1894</v>
      </c>
      <c r="G1159" s="15"/>
      <c r="H1159" s="1" t="s">
        <v>1895</v>
      </c>
      <c r="I1159" s="2">
        <v>8.3219999999999992</v>
      </c>
      <c r="J1159" s="2">
        <v>1</v>
      </c>
      <c r="K1159" s="3">
        <v>18.989999999999998</v>
      </c>
      <c r="L1159" s="4">
        <f t="shared" si="33"/>
        <v>18.989999999999998</v>
      </c>
    </row>
    <row r="1160" spans="1:12" ht="11.1" customHeight="1" outlineLevel="1" x14ac:dyDescent="0.2">
      <c r="A1160" s="14" t="s">
        <v>1891</v>
      </c>
      <c r="B1160" s="14"/>
      <c r="C1160" s="14"/>
      <c r="D1160" s="15" t="s">
        <v>1892</v>
      </c>
      <c r="E1160" s="15"/>
      <c r="F1160" s="15" t="s">
        <v>1894</v>
      </c>
      <c r="G1160" s="15"/>
      <c r="H1160" s="1" t="s">
        <v>1896</v>
      </c>
      <c r="I1160" s="2">
        <v>0.70299999999999996</v>
      </c>
      <c r="J1160" s="2">
        <v>1</v>
      </c>
      <c r="K1160" s="3">
        <v>18.989999999999998</v>
      </c>
      <c r="L1160" s="4">
        <f t="shared" ref="L1160:L1171" si="34">K1160*J1160</f>
        <v>18.989999999999998</v>
      </c>
    </row>
    <row r="1161" spans="1:12" ht="11.1" customHeight="1" outlineLevel="1" x14ac:dyDescent="0.2">
      <c r="A1161" s="14" t="s">
        <v>1891</v>
      </c>
      <c r="B1161" s="14"/>
      <c r="C1161" s="14"/>
      <c r="D1161" s="15" t="s">
        <v>1892</v>
      </c>
      <c r="E1161" s="15"/>
      <c r="F1161" s="15" t="s">
        <v>1897</v>
      </c>
      <c r="G1161" s="15"/>
      <c r="H1161" s="1" t="s">
        <v>887</v>
      </c>
      <c r="I1161" s="2">
        <v>1.3</v>
      </c>
      <c r="J1161" s="2">
        <v>1</v>
      </c>
      <c r="K1161" s="3">
        <v>18.989999999999998</v>
      </c>
      <c r="L1161" s="4">
        <f t="shared" si="34"/>
        <v>18.989999999999998</v>
      </c>
    </row>
    <row r="1162" spans="1:12" ht="11.1" customHeight="1" outlineLevel="1" x14ac:dyDescent="0.2">
      <c r="A1162" s="14" t="s">
        <v>1891</v>
      </c>
      <c r="B1162" s="14"/>
      <c r="C1162" s="14"/>
      <c r="D1162" s="15" t="s">
        <v>1892</v>
      </c>
      <c r="E1162" s="15"/>
      <c r="F1162" s="15" t="s">
        <v>1897</v>
      </c>
      <c r="G1162" s="15"/>
      <c r="H1162" s="1" t="s">
        <v>930</v>
      </c>
      <c r="I1162" s="2">
        <v>0.96</v>
      </c>
      <c r="J1162" s="2">
        <v>1</v>
      </c>
      <c r="K1162" s="3">
        <v>18.989999999999998</v>
      </c>
      <c r="L1162" s="4">
        <f t="shared" si="34"/>
        <v>18.989999999999998</v>
      </c>
    </row>
    <row r="1163" spans="1:12" ht="11.1" customHeight="1" outlineLevel="1" x14ac:dyDescent="0.2">
      <c r="A1163" s="14" t="s">
        <v>1891</v>
      </c>
      <c r="B1163" s="14"/>
      <c r="C1163" s="14"/>
      <c r="D1163" s="15" t="s">
        <v>1892</v>
      </c>
      <c r="E1163" s="15"/>
      <c r="F1163" s="15" t="s">
        <v>1898</v>
      </c>
      <c r="G1163" s="15"/>
      <c r="H1163" s="1" t="s">
        <v>1899</v>
      </c>
      <c r="I1163" s="2">
        <v>1.67</v>
      </c>
      <c r="J1163" s="2">
        <v>1</v>
      </c>
      <c r="K1163" s="3">
        <v>18.989999999999998</v>
      </c>
      <c r="L1163" s="4">
        <f t="shared" si="34"/>
        <v>18.989999999999998</v>
      </c>
    </row>
    <row r="1164" spans="1:12" ht="11.1" customHeight="1" outlineLevel="1" x14ac:dyDescent="0.2">
      <c r="A1164" s="14" t="s">
        <v>1891</v>
      </c>
      <c r="B1164" s="14"/>
      <c r="C1164" s="14"/>
      <c r="D1164" s="15" t="s">
        <v>1892</v>
      </c>
      <c r="E1164" s="15"/>
      <c r="F1164" s="15" t="s">
        <v>1901</v>
      </c>
      <c r="G1164" s="15"/>
      <c r="H1164" s="1" t="s">
        <v>1703</v>
      </c>
      <c r="I1164" s="2">
        <v>8.3699999999999992</v>
      </c>
      <c r="J1164" s="2">
        <v>1</v>
      </c>
      <c r="K1164" s="3">
        <v>18.989999999999998</v>
      </c>
      <c r="L1164" s="4">
        <f t="shared" si="34"/>
        <v>18.989999999999998</v>
      </c>
    </row>
    <row r="1165" spans="1:12" ht="11.1" customHeight="1" outlineLevel="1" x14ac:dyDescent="0.2">
      <c r="A1165" s="14" t="s">
        <v>1891</v>
      </c>
      <c r="B1165" s="14"/>
      <c r="C1165" s="14"/>
      <c r="D1165" s="15" t="s">
        <v>1892</v>
      </c>
      <c r="E1165" s="15"/>
      <c r="F1165" s="15" t="s">
        <v>1901</v>
      </c>
      <c r="G1165" s="15"/>
      <c r="H1165" s="1" t="s">
        <v>1668</v>
      </c>
      <c r="I1165" s="2">
        <v>4.165</v>
      </c>
      <c r="J1165" s="2">
        <v>0.53400000000000003</v>
      </c>
      <c r="K1165" s="3">
        <v>18.989999999999998</v>
      </c>
      <c r="L1165" s="4">
        <f t="shared" si="34"/>
        <v>10.14066</v>
      </c>
    </row>
    <row r="1166" spans="1:12" ht="11.25" outlineLevel="1" x14ac:dyDescent="0.2">
      <c r="A1166" s="14" t="s">
        <v>1891</v>
      </c>
      <c r="B1166" s="14"/>
      <c r="C1166" s="14"/>
      <c r="D1166" s="15" t="s">
        <v>1892</v>
      </c>
      <c r="E1166" s="15"/>
      <c r="F1166" s="15" t="s">
        <v>1901</v>
      </c>
      <c r="G1166" s="15"/>
      <c r="H1166" s="1" t="s">
        <v>1668</v>
      </c>
      <c r="I1166" s="2">
        <v>3.6349999999999998</v>
      </c>
      <c r="J1166" s="2">
        <v>0.46600000000000003</v>
      </c>
      <c r="K1166" s="3">
        <v>18.989999999999998</v>
      </c>
      <c r="L1166" s="4">
        <f t="shared" si="34"/>
        <v>8.8493399999999998</v>
      </c>
    </row>
    <row r="1167" spans="1:12" ht="11.1" customHeight="1" outlineLevel="1" x14ac:dyDescent="0.2">
      <c r="A1167" s="14" t="s">
        <v>1891</v>
      </c>
      <c r="B1167" s="14"/>
      <c r="C1167" s="14"/>
      <c r="D1167" s="15" t="s">
        <v>1892</v>
      </c>
      <c r="E1167" s="15"/>
      <c r="F1167" s="15" t="s">
        <v>1576</v>
      </c>
      <c r="G1167" s="15"/>
      <c r="H1167" s="1" t="s">
        <v>1583</v>
      </c>
      <c r="I1167" s="2">
        <v>9.67</v>
      </c>
      <c r="J1167" s="2">
        <v>1</v>
      </c>
      <c r="K1167" s="3">
        <v>18.989999999999998</v>
      </c>
      <c r="L1167" s="4">
        <f t="shared" si="34"/>
        <v>18.989999999999998</v>
      </c>
    </row>
    <row r="1168" spans="1:12" ht="11.1" customHeight="1" outlineLevel="1" x14ac:dyDescent="0.2">
      <c r="A1168" s="14" t="s">
        <v>1891</v>
      </c>
      <c r="B1168" s="14"/>
      <c r="C1168" s="14"/>
      <c r="D1168" s="15" t="s">
        <v>1892</v>
      </c>
      <c r="E1168" s="15"/>
      <c r="F1168" s="15" t="s">
        <v>1576</v>
      </c>
      <c r="G1168" s="15"/>
      <c r="H1168" s="1" t="s">
        <v>1902</v>
      </c>
      <c r="I1168" s="2">
        <v>9.3650000000000002</v>
      </c>
      <c r="J1168" s="2">
        <v>1</v>
      </c>
      <c r="K1168" s="3">
        <v>18.989999999999998</v>
      </c>
      <c r="L1168" s="4">
        <f t="shared" si="34"/>
        <v>18.989999999999998</v>
      </c>
    </row>
    <row r="1169" spans="1:12" ht="11.1" customHeight="1" outlineLevel="1" x14ac:dyDescent="0.2">
      <c r="A1169" s="14" t="s">
        <v>1891</v>
      </c>
      <c r="B1169" s="14"/>
      <c r="C1169" s="14"/>
      <c r="D1169" s="15" t="s">
        <v>1892</v>
      </c>
      <c r="E1169" s="15"/>
      <c r="F1169" s="15" t="s">
        <v>1576</v>
      </c>
      <c r="G1169" s="15"/>
      <c r="H1169" s="1" t="s">
        <v>1903</v>
      </c>
      <c r="I1169" s="2">
        <v>8.67</v>
      </c>
      <c r="J1169" s="2">
        <v>1</v>
      </c>
      <c r="K1169" s="3">
        <v>18.989999999999998</v>
      </c>
      <c r="L1169" s="4">
        <f t="shared" si="34"/>
        <v>18.989999999999998</v>
      </c>
    </row>
    <row r="1170" spans="1:12" ht="11.1" customHeight="1" outlineLevel="1" x14ac:dyDescent="0.2">
      <c r="A1170" s="14" t="s">
        <v>1891</v>
      </c>
      <c r="B1170" s="14"/>
      <c r="C1170" s="14"/>
      <c r="D1170" s="15" t="s">
        <v>1892</v>
      </c>
      <c r="E1170" s="15"/>
      <c r="F1170" s="15" t="s">
        <v>1576</v>
      </c>
      <c r="G1170" s="15"/>
      <c r="H1170" s="1" t="s">
        <v>1671</v>
      </c>
      <c r="I1170" s="2">
        <v>8.56</v>
      </c>
      <c r="J1170" s="2">
        <v>1</v>
      </c>
      <c r="K1170" s="3">
        <v>18.989999999999998</v>
      </c>
      <c r="L1170" s="4">
        <f t="shared" si="34"/>
        <v>18.989999999999998</v>
      </c>
    </row>
    <row r="1171" spans="1:12" ht="11.1" customHeight="1" outlineLevel="1" x14ac:dyDescent="0.2">
      <c r="A1171" s="14" t="s">
        <v>1891</v>
      </c>
      <c r="B1171" s="14"/>
      <c r="C1171" s="14"/>
      <c r="D1171" s="15" t="s">
        <v>1892</v>
      </c>
      <c r="E1171" s="15"/>
      <c r="F1171" s="15" t="s">
        <v>155</v>
      </c>
      <c r="G1171" s="15"/>
      <c r="H1171" s="1"/>
      <c r="I1171" s="2">
        <v>66.676000000000002</v>
      </c>
      <c r="J1171" s="2">
        <v>66.676000000000002</v>
      </c>
      <c r="K1171" s="3">
        <v>18.989999999999998</v>
      </c>
      <c r="L1171" s="4">
        <f t="shared" si="34"/>
        <v>1266.17724</v>
      </c>
    </row>
    <row r="1172" spans="1:12" ht="11.1" customHeight="1" outlineLevel="1" x14ac:dyDescent="0.2">
      <c r="A1172" s="14" t="s">
        <v>1891</v>
      </c>
      <c r="B1172" s="14"/>
      <c r="C1172" s="14"/>
      <c r="D1172" s="15" t="s">
        <v>1892</v>
      </c>
      <c r="E1172" s="15"/>
      <c r="F1172" s="15" t="s">
        <v>1905</v>
      </c>
      <c r="G1172" s="15"/>
      <c r="H1172" s="1" t="s">
        <v>339</v>
      </c>
      <c r="I1172" s="2">
        <v>0.98</v>
      </c>
      <c r="J1172" s="2">
        <v>1</v>
      </c>
      <c r="K1172" s="3">
        <v>18.989999999999998</v>
      </c>
      <c r="L1172" s="4">
        <f>K1172*J1172</f>
        <v>18.989999999999998</v>
      </c>
    </row>
    <row r="1173" spans="1:12" ht="11.1" customHeight="1" outlineLevel="1" x14ac:dyDescent="0.2">
      <c r="A1173" s="14" t="s">
        <v>1910</v>
      </c>
      <c r="B1173" s="14"/>
      <c r="C1173" s="14"/>
      <c r="D1173" s="15" t="s">
        <v>1911</v>
      </c>
      <c r="E1173" s="15"/>
      <c r="F1173" s="15" t="s">
        <v>1595</v>
      </c>
      <c r="G1173" s="15"/>
      <c r="H1173" s="1" t="s">
        <v>1912</v>
      </c>
      <c r="I1173" s="2">
        <v>3.8250000000000002</v>
      </c>
      <c r="J1173" s="2">
        <v>1</v>
      </c>
      <c r="K1173" s="3">
        <v>22.78</v>
      </c>
      <c r="L1173" s="4">
        <f>K1173*J1173</f>
        <v>22.78</v>
      </c>
    </row>
    <row r="1174" spans="1:12" ht="11.1" customHeight="1" outlineLevel="1" x14ac:dyDescent="0.2">
      <c r="A1174" s="14" t="s">
        <v>1910</v>
      </c>
      <c r="B1174" s="14"/>
      <c r="C1174" s="14"/>
      <c r="D1174" s="15" t="s">
        <v>1911</v>
      </c>
      <c r="E1174" s="15"/>
      <c r="F1174" s="15" t="s">
        <v>1595</v>
      </c>
      <c r="G1174" s="15"/>
      <c r="H1174" s="1"/>
      <c r="I1174" s="2">
        <v>1.45</v>
      </c>
      <c r="J1174" s="2">
        <v>1.45</v>
      </c>
      <c r="K1174" s="3">
        <v>22.78</v>
      </c>
      <c r="L1174" s="4">
        <f>K1174*J1174</f>
        <v>33.030999999999999</v>
      </c>
    </row>
    <row r="1175" spans="1:12" ht="11.1" customHeight="1" outlineLevel="1" x14ac:dyDescent="0.2">
      <c r="A1175" s="14" t="s">
        <v>1913</v>
      </c>
      <c r="B1175" s="14"/>
      <c r="C1175" s="14"/>
      <c r="D1175" s="15" t="s">
        <v>1914</v>
      </c>
      <c r="E1175" s="15"/>
      <c r="F1175" s="15" t="s">
        <v>1915</v>
      </c>
      <c r="G1175" s="15"/>
      <c r="H1175" s="1" t="s">
        <v>1916</v>
      </c>
      <c r="I1175" s="2">
        <v>2.8079999999999998</v>
      </c>
      <c r="J1175" s="2">
        <v>1</v>
      </c>
      <c r="K1175" s="3">
        <v>22.78</v>
      </c>
      <c r="L1175" s="4">
        <f t="shared" ref="L1175:L1187" si="35">K1175*J1175</f>
        <v>22.78</v>
      </c>
    </row>
    <row r="1176" spans="1:12" ht="11.1" customHeight="1" outlineLevel="1" x14ac:dyDescent="0.2">
      <c r="A1176" s="14" t="s">
        <v>1917</v>
      </c>
      <c r="B1176" s="14"/>
      <c r="C1176" s="14"/>
      <c r="D1176" s="15" t="s">
        <v>1918</v>
      </c>
      <c r="E1176" s="15"/>
      <c r="F1176" s="15" t="s">
        <v>1919</v>
      </c>
      <c r="G1176" s="15"/>
      <c r="H1176" s="1" t="s">
        <v>1195</v>
      </c>
      <c r="I1176" s="2">
        <v>1.1299999999999999</v>
      </c>
      <c r="J1176" s="2">
        <v>1</v>
      </c>
      <c r="K1176" s="3">
        <v>24.45</v>
      </c>
      <c r="L1176" s="4">
        <f t="shared" si="35"/>
        <v>24.45</v>
      </c>
    </row>
    <row r="1177" spans="1:12" ht="11.1" customHeight="1" outlineLevel="1" x14ac:dyDescent="0.2">
      <c r="A1177" s="14" t="s">
        <v>1917</v>
      </c>
      <c r="B1177" s="14"/>
      <c r="C1177" s="14"/>
      <c r="D1177" s="15" t="s">
        <v>1918</v>
      </c>
      <c r="E1177" s="15"/>
      <c r="F1177" s="15" t="s">
        <v>1920</v>
      </c>
      <c r="G1177" s="15"/>
      <c r="H1177" s="1" t="s">
        <v>817</v>
      </c>
      <c r="I1177" s="2">
        <v>1.18</v>
      </c>
      <c r="J1177" s="2">
        <v>1</v>
      </c>
      <c r="K1177" s="3">
        <v>24.45</v>
      </c>
      <c r="L1177" s="4">
        <f t="shared" si="35"/>
        <v>24.45</v>
      </c>
    </row>
    <row r="1178" spans="1:12" ht="11.1" customHeight="1" outlineLevel="1" x14ac:dyDescent="0.2">
      <c r="A1178" s="14" t="s">
        <v>1917</v>
      </c>
      <c r="B1178" s="14"/>
      <c r="C1178" s="14"/>
      <c r="D1178" s="15" t="s">
        <v>1918</v>
      </c>
      <c r="E1178" s="15"/>
      <c r="F1178" s="15" t="s">
        <v>1920</v>
      </c>
      <c r="G1178" s="15"/>
      <c r="H1178" s="1" t="s">
        <v>1115</v>
      </c>
      <c r="I1178" s="2">
        <v>4.0199999999999996</v>
      </c>
      <c r="J1178" s="2">
        <v>1</v>
      </c>
      <c r="K1178" s="3">
        <v>24.45</v>
      </c>
      <c r="L1178" s="4">
        <f t="shared" si="35"/>
        <v>24.45</v>
      </c>
    </row>
    <row r="1179" spans="1:12" ht="11.1" customHeight="1" outlineLevel="1" x14ac:dyDescent="0.2">
      <c r="A1179" s="14" t="s">
        <v>1917</v>
      </c>
      <c r="B1179" s="14"/>
      <c r="C1179" s="14"/>
      <c r="D1179" s="15" t="s">
        <v>1918</v>
      </c>
      <c r="E1179" s="15"/>
      <c r="F1179" s="15" t="s">
        <v>1920</v>
      </c>
      <c r="G1179" s="15"/>
      <c r="H1179" s="1" t="s">
        <v>1760</v>
      </c>
      <c r="I1179" s="2">
        <v>4.28</v>
      </c>
      <c r="J1179" s="2">
        <v>1</v>
      </c>
      <c r="K1179" s="3">
        <v>24.45</v>
      </c>
      <c r="L1179" s="4">
        <f t="shared" si="35"/>
        <v>24.45</v>
      </c>
    </row>
    <row r="1180" spans="1:12" ht="11.1" customHeight="1" outlineLevel="1" x14ac:dyDescent="0.2">
      <c r="A1180" s="14" t="s">
        <v>1917</v>
      </c>
      <c r="B1180" s="14"/>
      <c r="C1180" s="14"/>
      <c r="D1180" s="15" t="s">
        <v>1918</v>
      </c>
      <c r="E1180" s="15"/>
      <c r="F1180" s="15" t="s">
        <v>1920</v>
      </c>
      <c r="G1180" s="15"/>
      <c r="H1180" s="1" t="s">
        <v>864</v>
      </c>
      <c r="I1180" s="2">
        <v>1.4</v>
      </c>
      <c r="J1180" s="2">
        <v>1</v>
      </c>
      <c r="K1180" s="3">
        <v>24.45</v>
      </c>
      <c r="L1180" s="4">
        <f t="shared" si="35"/>
        <v>24.45</v>
      </c>
    </row>
    <row r="1181" spans="1:12" ht="11.1" customHeight="1" outlineLevel="1" x14ac:dyDescent="0.2">
      <c r="A1181" s="14" t="s">
        <v>1917</v>
      </c>
      <c r="B1181" s="14"/>
      <c r="C1181" s="14"/>
      <c r="D1181" s="15" t="s">
        <v>1918</v>
      </c>
      <c r="E1181" s="15"/>
      <c r="F1181" s="15" t="s">
        <v>1920</v>
      </c>
      <c r="G1181" s="15"/>
      <c r="H1181" s="1" t="s">
        <v>1033</v>
      </c>
      <c r="I1181" s="2">
        <v>2.76</v>
      </c>
      <c r="J1181" s="2">
        <v>1</v>
      </c>
      <c r="K1181" s="3">
        <v>24.45</v>
      </c>
      <c r="L1181" s="4">
        <f t="shared" si="35"/>
        <v>24.45</v>
      </c>
    </row>
    <row r="1182" spans="1:12" ht="11.1" customHeight="1" outlineLevel="1" x14ac:dyDescent="0.2">
      <c r="A1182" s="14" t="s">
        <v>1917</v>
      </c>
      <c r="B1182" s="14"/>
      <c r="C1182" s="14"/>
      <c r="D1182" s="15" t="s">
        <v>1918</v>
      </c>
      <c r="E1182" s="15"/>
      <c r="F1182" s="15" t="s">
        <v>1920</v>
      </c>
      <c r="G1182" s="15"/>
      <c r="H1182" s="1" t="s">
        <v>1921</v>
      </c>
      <c r="I1182" s="2">
        <v>4.4249999999999998</v>
      </c>
      <c r="J1182" s="2">
        <v>1</v>
      </c>
      <c r="K1182" s="3">
        <v>24.45</v>
      </c>
      <c r="L1182" s="4">
        <f t="shared" si="35"/>
        <v>24.45</v>
      </c>
    </row>
    <row r="1183" spans="1:12" ht="11.1" customHeight="1" outlineLevel="1" x14ac:dyDescent="0.2">
      <c r="A1183" s="14" t="s">
        <v>1917</v>
      </c>
      <c r="B1183" s="14"/>
      <c r="C1183" s="14"/>
      <c r="D1183" s="15" t="s">
        <v>1918</v>
      </c>
      <c r="E1183" s="15"/>
      <c r="F1183" s="15" t="s">
        <v>1919</v>
      </c>
      <c r="G1183" s="15"/>
      <c r="H1183" s="1" t="s">
        <v>974</v>
      </c>
      <c r="I1183" s="2">
        <v>2.97</v>
      </c>
      <c r="J1183" s="2">
        <v>1</v>
      </c>
      <c r="K1183" s="3">
        <v>24.45</v>
      </c>
      <c r="L1183" s="4">
        <f t="shared" si="35"/>
        <v>24.45</v>
      </c>
    </row>
    <row r="1184" spans="1:12" ht="11.1" customHeight="1" outlineLevel="1" x14ac:dyDescent="0.2">
      <c r="A1184" s="14" t="s">
        <v>1922</v>
      </c>
      <c r="B1184" s="14"/>
      <c r="C1184" s="14"/>
      <c r="D1184" s="15" t="s">
        <v>1923</v>
      </c>
      <c r="E1184" s="15"/>
      <c r="F1184" s="15" t="s">
        <v>155</v>
      </c>
      <c r="G1184" s="15"/>
      <c r="H1184" s="1"/>
      <c r="I1184" s="2">
        <v>16.523</v>
      </c>
      <c r="J1184" s="2">
        <v>16.523</v>
      </c>
      <c r="K1184" s="3">
        <v>24.6</v>
      </c>
      <c r="L1184" s="4">
        <f t="shared" si="35"/>
        <v>406.4658</v>
      </c>
    </row>
    <row r="1185" spans="1:12" ht="11.1" customHeight="1" outlineLevel="1" x14ac:dyDescent="0.2">
      <c r="A1185" s="14" t="s">
        <v>1922</v>
      </c>
      <c r="B1185" s="14"/>
      <c r="C1185" s="14"/>
      <c r="D1185" s="15" t="s">
        <v>1923</v>
      </c>
      <c r="E1185" s="15"/>
      <c r="F1185" s="15" t="s">
        <v>1924</v>
      </c>
      <c r="G1185" s="15"/>
      <c r="H1185" s="1" t="s">
        <v>1925</v>
      </c>
      <c r="I1185" s="2">
        <v>1.387</v>
      </c>
      <c r="J1185" s="2">
        <v>1</v>
      </c>
      <c r="K1185" s="3">
        <v>24.6</v>
      </c>
      <c r="L1185" s="4">
        <f t="shared" si="35"/>
        <v>24.6</v>
      </c>
    </row>
    <row r="1186" spans="1:12" ht="11.1" customHeight="1" outlineLevel="1" x14ac:dyDescent="0.2">
      <c r="A1186" s="14" t="s">
        <v>1926</v>
      </c>
      <c r="B1186" s="14"/>
      <c r="C1186" s="14"/>
      <c r="D1186" s="15" t="s">
        <v>1927</v>
      </c>
      <c r="E1186" s="15"/>
      <c r="F1186" s="15" t="s">
        <v>155</v>
      </c>
      <c r="G1186" s="15"/>
      <c r="H1186" s="1"/>
      <c r="I1186" s="2">
        <v>4.68</v>
      </c>
      <c r="J1186" s="2">
        <v>4.68</v>
      </c>
      <c r="K1186" s="3">
        <v>26.24</v>
      </c>
      <c r="L1186" s="4">
        <f t="shared" si="35"/>
        <v>122.80319999999999</v>
      </c>
    </row>
    <row r="1187" spans="1:12" ht="11.1" customHeight="1" outlineLevel="1" x14ac:dyDescent="0.2">
      <c r="A1187" s="14" t="s">
        <v>1928</v>
      </c>
      <c r="B1187" s="14"/>
      <c r="C1187" s="14"/>
      <c r="D1187" s="15" t="s">
        <v>1929</v>
      </c>
      <c r="E1187" s="15"/>
      <c r="F1187" s="15" t="s">
        <v>1930</v>
      </c>
      <c r="G1187" s="15"/>
      <c r="H1187" s="1"/>
      <c r="I1187" s="2">
        <v>52.609000000000002</v>
      </c>
      <c r="J1187" s="2">
        <v>52.609000000000002</v>
      </c>
      <c r="K1187" s="3">
        <v>26.24</v>
      </c>
      <c r="L1187" s="4">
        <f t="shared" si="35"/>
        <v>1380.4601599999999</v>
      </c>
    </row>
    <row r="1188" spans="1:12" ht="11.1" customHeight="1" outlineLevel="1" x14ac:dyDescent="0.2">
      <c r="A1188" s="14" t="s">
        <v>1934</v>
      </c>
      <c r="B1188" s="14"/>
      <c r="C1188" s="14"/>
      <c r="D1188" s="15" t="s">
        <v>1935</v>
      </c>
      <c r="E1188" s="15"/>
      <c r="F1188" s="15" t="s">
        <v>1936</v>
      </c>
      <c r="G1188" s="15"/>
      <c r="H1188" s="1" t="s">
        <v>1151</v>
      </c>
      <c r="I1188" s="2">
        <v>7.5</v>
      </c>
      <c r="J1188" s="2">
        <v>2</v>
      </c>
      <c r="K1188" s="3">
        <v>29.98</v>
      </c>
      <c r="L1188" s="4">
        <f t="shared" ref="L1188:L1232" si="36">K1188*J1188</f>
        <v>59.96</v>
      </c>
    </row>
    <row r="1189" spans="1:12" ht="11.1" customHeight="1" outlineLevel="1" x14ac:dyDescent="0.2">
      <c r="A1189" s="14" t="s">
        <v>1934</v>
      </c>
      <c r="B1189" s="14"/>
      <c r="C1189" s="14"/>
      <c r="D1189" s="15" t="s">
        <v>1935</v>
      </c>
      <c r="E1189" s="15"/>
      <c r="F1189" s="15" t="s">
        <v>1936</v>
      </c>
      <c r="G1189" s="15"/>
      <c r="H1189" s="1" t="s">
        <v>1937</v>
      </c>
      <c r="I1189" s="2">
        <v>3.67</v>
      </c>
      <c r="J1189" s="2">
        <v>1</v>
      </c>
      <c r="K1189" s="3">
        <v>29.98</v>
      </c>
      <c r="L1189" s="4">
        <f t="shared" si="36"/>
        <v>29.98</v>
      </c>
    </row>
    <row r="1190" spans="1:12" ht="11.1" customHeight="1" outlineLevel="1" x14ac:dyDescent="0.2">
      <c r="A1190" s="14" t="s">
        <v>1934</v>
      </c>
      <c r="B1190" s="14"/>
      <c r="C1190" s="14"/>
      <c r="D1190" s="15" t="s">
        <v>1935</v>
      </c>
      <c r="E1190" s="15"/>
      <c r="F1190" s="15" t="s">
        <v>1936</v>
      </c>
      <c r="G1190" s="15"/>
      <c r="H1190" s="1" t="s">
        <v>1938</v>
      </c>
      <c r="I1190" s="2">
        <v>3.55</v>
      </c>
      <c r="J1190" s="2">
        <v>1</v>
      </c>
      <c r="K1190" s="3">
        <v>29.98</v>
      </c>
      <c r="L1190" s="4">
        <f t="shared" si="36"/>
        <v>29.98</v>
      </c>
    </row>
    <row r="1191" spans="1:12" ht="11.1" customHeight="1" outlineLevel="1" x14ac:dyDescent="0.2">
      <c r="A1191" s="14" t="s">
        <v>1934</v>
      </c>
      <c r="B1191" s="14"/>
      <c r="C1191" s="14"/>
      <c r="D1191" s="15" t="s">
        <v>1935</v>
      </c>
      <c r="E1191" s="15"/>
      <c r="F1191" s="15" t="s">
        <v>1936</v>
      </c>
      <c r="G1191" s="15"/>
      <c r="H1191" s="1" t="s">
        <v>650</v>
      </c>
      <c r="I1191" s="2">
        <v>3.53</v>
      </c>
      <c r="J1191" s="2">
        <v>1</v>
      </c>
      <c r="K1191" s="3">
        <v>29.98</v>
      </c>
      <c r="L1191" s="4">
        <f t="shared" si="36"/>
        <v>29.98</v>
      </c>
    </row>
    <row r="1192" spans="1:12" ht="11.1" customHeight="1" outlineLevel="1" x14ac:dyDescent="0.2">
      <c r="A1192" s="14" t="s">
        <v>1934</v>
      </c>
      <c r="B1192" s="14"/>
      <c r="C1192" s="14"/>
      <c r="D1192" s="15" t="s">
        <v>1935</v>
      </c>
      <c r="E1192" s="15"/>
      <c r="F1192" s="15" t="s">
        <v>1936</v>
      </c>
      <c r="G1192" s="15"/>
      <c r="H1192" s="1" t="s">
        <v>1939</v>
      </c>
      <c r="I1192" s="2">
        <v>2.085</v>
      </c>
      <c r="J1192" s="2">
        <v>1</v>
      </c>
      <c r="K1192" s="3">
        <v>29.98</v>
      </c>
      <c r="L1192" s="4">
        <f t="shared" si="36"/>
        <v>29.98</v>
      </c>
    </row>
    <row r="1193" spans="1:12" ht="11.1" customHeight="1" outlineLevel="1" x14ac:dyDescent="0.2">
      <c r="A1193" s="14" t="s">
        <v>1934</v>
      </c>
      <c r="B1193" s="14"/>
      <c r="C1193" s="14"/>
      <c r="D1193" s="15" t="s">
        <v>1935</v>
      </c>
      <c r="E1193" s="15"/>
      <c r="F1193" s="15" t="s">
        <v>1940</v>
      </c>
      <c r="G1193" s="15"/>
      <c r="H1193" s="1" t="s">
        <v>1941</v>
      </c>
      <c r="I1193" s="2">
        <v>2.82</v>
      </c>
      <c r="J1193" s="2">
        <v>1</v>
      </c>
      <c r="K1193" s="3">
        <v>29.98</v>
      </c>
      <c r="L1193" s="4">
        <f t="shared" si="36"/>
        <v>29.98</v>
      </c>
    </row>
    <row r="1194" spans="1:12" ht="11.1" customHeight="1" outlineLevel="1" x14ac:dyDescent="0.2">
      <c r="A1194" s="14" t="s">
        <v>1934</v>
      </c>
      <c r="B1194" s="14"/>
      <c r="C1194" s="14"/>
      <c r="D1194" s="15" t="s">
        <v>1935</v>
      </c>
      <c r="E1194" s="15"/>
      <c r="F1194" s="15" t="s">
        <v>1936</v>
      </c>
      <c r="G1194" s="15"/>
      <c r="H1194" s="1" t="s">
        <v>807</v>
      </c>
      <c r="I1194" s="2">
        <v>2.68</v>
      </c>
      <c r="J1194" s="2">
        <v>1</v>
      </c>
      <c r="K1194" s="3">
        <v>29.98</v>
      </c>
      <c r="L1194" s="4">
        <f t="shared" si="36"/>
        <v>29.98</v>
      </c>
    </row>
    <row r="1195" spans="1:12" ht="11.1" customHeight="1" outlineLevel="1" x14ac:dyDescent="0.2">
      <c r="A1195" s="14" t="s">
        <v>1934</v>
      </c>
      <c r="B1195" s="14"/>
      <c r="C1195" s="14"/>
      <c r="D1195" s="15" t="s">
        <v>1935</v>
      </c>
      <c r="E1195" s="15"/>
      <c r="F1195" s="15" t="s">
        <v>1936</v>
      </c>
      <c r="G1195" s="15"/>
      <c r="H1195" s="1" t="s">
        <v>200</v>
      </c>
      <c r="I1195" s="2">
        <v>3.65</v>
      </c>
      <c r="J1195" s="2">
        <v>1</v>
      </c>
      <c r="K1195" s="3">
        <v>29.98</v>
      </c>
      <c r="L1195" s="4">
        <f t="shared" si="36"/>
        <v>29.98</v>
      </c>
    </row>
    <row r="1196" spans="1:12" ht="11.1" customHeight="1" outlineLevel="1" x14ac:dyDescent="0.2">
      <c r="A1196" s="14" t="s">
        <v>1934</v>
      </c>
      <c r="B1196" s="14"/>
      <c r="C1196" s="14"/>
      <c r="D1196" s="15" t="s">
        <v>1935</v>
      </c>
      <c r="E1196" s="15"/>
      <c r="F1196" s="15" t="s">
        <v>1936</v>
      </c>
      <c r="G1196" s="15"/>
      <c r="H1196" s="1" t="s">
        <v>1942</v>
      </c>
      <c r="I1196" s="2">
        <v>3.66</v>
      </c>
      <c r="J1196" s="2">
        <v>1</v>
      </c>
      <c r="K1196" s="3">
        <v>29.98</v>
      </c>
      <c r="L1196" s="4">
        <f t="shared" si="36"/>
        <v>29.98</v>
      </c>
    </row>
    <row r="1197" spans="1:12" ht="11.1" customHeight="1" outlineLevel="1" x14ac:dyDescent="0.2">
      <c r="A1197" s="14" t="s">
        <v>1934</v>
      </c>
      <c r="B1197" s="14"/>
      <c r="C1197" s="14"/>
      <c r="D1197" s="15" t="s">
        <v>1935</v>
      </c>
      <c r="E1197" s="15"/>
      <c r="F1197" s="15" t="s">
        <v>1940</v>
      </c>
      <c r="G1197" s="15"/>
      <c r="H1197" s="1" t="s">
        <v>704</v>
      </c>
      <c r="I1197" s="2">
        <v>4</v>
      </c>
      <c r="J1197" s="2">
        <v>1</v>
      </c>
      <c r="K1197" s="3">
        <v>29.98</v>
      </c>
      <c r="L1197" s="4">
        <f t="shared" si="36"/>
        <v>29.98</v>
      </c>
    </row>
    <row r="1198" spans="1:12" ht="11.1" customHeight="1" outlineLevel="1" x14ac:dyDescent="0.2">
      <c r="A1198" s="14" t="s">
        <v>1934</v>
      </c>
      <c r="B1198" s="14"/>
      <c r="C1198" s="14"/>
      <c r="D1198" s="15" t="s">
        <v>1935</v>
      </c>
      <c r="E1198" s="15"/>
      <c r="F1198" s="15" t="s">
        <v>1940</v>
      </c>
      <c r="G1198" s="15"/>
      <c r="H1198" s="1" t="s">
        <v>755</v>
      </c>
      <c r="I1198" s="2">
        <v>2.95</v>
      </c>
      <c r="J1198" s="2">
        <v>1</v>
      </c>
      <c r="K1198" s="3">
        <v>29.98</v>
      </c>
      <c r="L1198" s="4">
        <f t="shared" si="36"/>
        <v>29.98</v>
      </c>
    </row>
    <row r="1199" spans="1:12" ht="11.1" customHeight="1" outlineLevel="1" x14ac:dyDescent="0.2">
      <c r="A1199" s="14" t="s">
        <v>1934</v>
      </c>
      <c r="B1199" s="14"/>
      <c r="C1199" s="14"/>
      <c r="D1199" s="15" t="s">
        <v>1935</v>
      </c>
      <c r="E1199" s="15"/>
      <c r="F1199" s="15" t="s">
        <v>1936</v>
      </c>
      <c r="G1199" s="15"/>
      <c r="H1199" s="1" t="s">
        <v>29</v>
      </c>
      <c r="I1199" s="2">
        <v>1.35</v>
      </c>
      <c r="J1199" s="2">
        <v>1</v>
      </c>
      <c r="K1199" s="3">
        <v>29.98</v>
      </c>
      <c r="L1199" s="4">
        <f t="shared" si="36"/>
        <v>29.98</v>
      </c>
    </row>
    <row r="1200" spans="1:12" ht="11.1" customHeight="1" outlineLevel="1" x14ac:dyDescent="0.2">
      <c r="A1200" s="14" t="s">
        <v>1934</v>
      </c>
      <c r="B1200" s="14"/>
      <c r="C1200" s="14"/>
      <c r="D1200" s="15" t="s">
        <v>1935</v>
      </c>
      <c r="E1200" s="15"/>
      <c r="F1200" s="15" t="s">
        <v>1940</v>
      </c>
      <c r="G1200" s="15"/>
      <c r="H1200" s="1" t="s">
        <v>72</v>
      </c>
      <c r="I1200" s="2">
        <v>2.99</v>
      </c>
      <c r="J1200" s="2">
        <v>1</v>
      </c>
      <c r="K1200" s="3">
        <v>29.98</v>
      </c>
      <c r="L1200" s="4">
        <f t="shared" si="36"/>
        <v>29.98</v>
      </c>
    </row>
    <row r="1201" spans="1:12" ht="11.1" customHeight="1" outlineLevel="1" x14ac:dyDescent="0.2">
      <c r="A1201" s="14" t="s">
        <v>1934</v>
      </c>
      <c r="B1201" s="14"/>
      <c r="C1201" s="14"/>
      <c r="D1201" s="15" t="s">
        <v>1935</v>
      </c>
      <c r="E1201" s="15"/>
      <c r="F1201" s="15" t="s">
        <v>1936</v>
      </c>
      <c r="G1201" s="15"/>
      <c r="H1201" s="1" t="s">
        <v>1943</v>
      </c>
      <c r="I1201" s="2">
        <v>1.55</v>
      </c>
      <c r="J1201" s="2">
        <v>1</v>
      </c>
      <c r="K1201" s="3">
        <v>29.98</v>
      </c>
      <c r="L1201" s="4">
        <f t="shared" si="36"/>
        <v>29.98</v>
      </c>
    </row>
    <row r="1202" spans="1:12" ht="11.1" customHeight="1" outlineLevel="1" x14ac:dyDescent="0.2">
      <c r="A1202" s="14" t="s">
        <v>1934</v>
      </c>
      <c r="B1202" s="14"/>
      <c r="C1202" s="14"/>
      <c r="D1202" s="15" t="s">
        <v>1935</v>
      </c>
      <c r="E1202" s="15"/>
      <c r="F1202" s="15" t="s">
        <v>1940</v>
      </c>
      <c r="G1202" s="15"/>
      <c r="H1202" s="1" t="s">
        <v>976</v>
      </c>
      <c r="I1202" s="2">
        <v>6.28</v>
      </c>
      <c r="J1202" s="2">
        <v>2</v>
      </c>
      <c r="K1202" s="3">
        <v>29.98</v>
      </c>
      <c r="L1202" s="4">
        <f t="shared" si="36"/>
        <v>59.96</v>
      </c>
    </row>
    <row r="1203" spans="1:12" ht="11.1" customHeight="1" outlineLevel="1" x14ac:dyDescent="0.2">
      <c r="A1203" s="14" t="s">
        <v>1934</v>
      </c>
      <c r="B1203" s="14"/>
      <c r="C1203" s="14"/>
      <c r="D1203" s="15" t="s">
        <v>1935</v>
      </c>
      <c r="E1203" s="15"/>
      <c r="F1203" s="15" t="s">
        <v>1944</v>
      </c>
      <c r="G1203" s="15"/>
      <c r="H1203" s="1" t="s">
        <v>82</v>
      </c>
      <c r="I1203" s="2">
        <v>1.8</v>
      </c>
      <c r="J1203" s="2">
        <v>1</v>
      </c>
      <c r="K1203" s="3">
        <v>29.98</v>
      </c>
      <c r="L1203" s="4">
        <f t="shared" si="36"/>
        <v>29.98</v>
      </c>
    </row>
    <row r="1204" spans="1:12" ht="11.1" customHeight="1" outlineLevel="1" x14ac:dyDescent="0.2">
      <c r="A1204" s="14" t="s">
        <v>1934</v>
      </c>
      <c r="B1204" s="14"/>
      <c r="C1204" s="14"/>
      <c r="D1204" s="15" t="s">
        <v>1935</v>
      </c>
      <c r="E1204" s="15"/>
      <c r="F1204" s="15" t="s">
        <v>1940</v>
      </c>
      <c r="G1204" s="15"/>
      <c r="H1204" s="1" t="s">
        <v>73</v>
      </c>
      <c r="I1204" s="2">
        <v>2.77</v>
      </c>
      <c r="J1204" s="2">
        <v>1</v>
      </c>
      <c r="K1204" s="3">
        <v>29.98</v>
      </c>
      <c r="L1204" s="4">
        <f t="shared" si="36"/>
        <v>29.98</v>
      </c>
    </row>
    <row r="1205" spans="1:12" ht="11.1" customHeight="1" outlineLevel="1" x14ac:dyDescent="0.2">
      <c r="A1205" s="14" t="s">
        <v>1934</v>
      </c>
      <c r="B1205" s="14"/>
      <c r="C1205" s="14"/>
      <c r="D1205" s="15" t="s">
        <v>1935</v>
      </c>
      <c r="E1205" s="15"/>
      <c r="F1205" s="15" t="s">
        <v>1940</v>
      </c>
      <c r="G1205" s="15"/>
      <c r="H1205" s="1" t="s">
        <v>783</v>
      </c>
      <c r="I1205" s="2">
        <v>3.79</v>
      </c>
      <c r="J1205" s="2">
        <v>1</v>
      </c>
      <c r="K1205" s="3">
        <v>29.98</v>
      </c>
      <c r="L1205" s="4">
        <f t="shared" si="36"/>
        <v>29.98</v>
      </c>
    </row>
    <row r="1206" spans="1:12" ht="11.1" customHeight="1" outlineLevel="1" x14ac:dyDescent="0.2">
      <c r="A1206" s="14" t="s">
        <v>1934</v>
      </c>
      <c r="B1206" s="14"/>
      <c r="C1206" s="14"/>
      <c r="D1206" s="15" t="s">
        <v>1935</v>
      </c>
      <c r="E1206" s="15"/>
      <c r="F1206" s="15" t="s">
        <v>1940</v>
      </c>
      <c r="G1206" s="15"/>
      <c r="H1206" s="1" t="s">
        <v>756</v>
      </c>
      <c r="I1206" s="2">
        <v>3.03</v>
      </c>
      <c r="J1206" s="2">
        <v>1</v>
      </c>
      <c r="K1206" s="3">
        <v>29.98</v>
      </c>
      <c r="L1206" s="4">
        <f t="shared" si="36"/>
        <v>29.98</v>
      </c>
    </row>
    <row r="1207" spans="1:12" ht="11.1" customHeight="1" outlineLevel="1" x14ac:dyDescent="0.2">
      <c r="A1207" s="14" t="s">
        <v>1934</v>
      </c>
      <c r="B1207" s="14"/>
      <c r="C1207" s="14"/>
      <c r="D1207" s="15" t="s">
        <v>1935</v>
      </c>
      <c r="E1207" s="15"/>
      <c r="F1207" s="15" t="s">
        <v>1936</v>
      </c>
      <c r="G1207" s="15"/>
      <c r="H1207" s="1" t="s">
        <v>1208</v>
      </c>
      <c r="I1207" s="2">
        <v>2.6</v>
      </c>
      <c r="J1207" s="2">
        <v>1</v>
      </c>
      <c r="K1207" s="3">
        <v>29.98</v>
      </c>
      <c r="L1207" s="4">
        <f t="shared" si="36"/>
        <v>29.98</v>
      </c>
    </row>
    <row r="1208" spans="1:12" ht="11.1" customHeight="1" outlineLevel="1" x14ac:dyDescent="0.2">
      <c r="A1208" s="14" t="s">
        <v>1934</v>
      </c>
      <c r="B1208" s="14"/>
      <c r="C1208" s="14"/>
      <c r="D1208" s="15" t="s">
        <v>1935</v>
      </c>
      <c r="E1208" s="15"/>
      <c r="F1208" s="15" t="s">
        <v>1936</v>
      </c>
      <c r="G1208" s="15"/>
      <c r="H1208" s="1" t="s">
        <v>995</v>
      </c>
      <c r="I1208" s="2">
        <v>3.9</v>
      </c>
      <c r="J1208" s="2">
        <v>1</v>
      </c>
      <c r="K1208" s="3">
        <v>29.98</v>
      </c>
      <c r="L1208" s="4">
        <f t="shared" si="36"/>
        <v>29.98</v>
      </c>
    </row>
    <row r="1209" spans="1:12" ht="11.1" customHeight="1" outlineLevel="1" x14ac:dyDescent="0.2">
      <c r="A1209" s="14" t="s">
        <v>1934</v>
      </c>
      <c r="B1209" s="14"/>
      <c r="C1209" s="14"/>
      <c r="D1209" s="15" t="s">
        <v>1935</v>
      </c>
      <c r="E1209" s="15"/>
      <c r="F1209" s="15" t="s">
        <v>1936</v>
      </c>
      <c r="G1209" s="15"/>
      <c r="H1209" s="1" t="s">
        <v>1945</v>
      </c>
      <c r="I1209" s="2">
        <v>3.16</v>
      </c>
      <c r="J1209" s="2">
        <v>1</v>
      </c>
      <c r="K1209" s="3">
        <v>29.98</v>
      </c>
      <c r="L1209" s="4">
        <f t="shared" si="36"/>
        <v>29.98</v>
      </c>
    </row>
    <row r="1210" spans="1:12" ht="11.1" customHeight="1" outlineLevel="1" x14ac:dyDescent="0.2">
      <c r="A1210" s="14" t="s">
        <v>1934</v>
      </c>
      <c r="B1210" s="14"/>
      <c r="C1210" s="14"/>
      <c r="D1210" s="15" t="s">
        <v>1935</v>
      </c>
      <c r="E1210" s="15"/>
      <c r="F1210" s="15" t="s">
        <v>1940</v>
      </c>
      <c r="G1210" s="15"/>
      <c r="H1210" s="1" t="s">
        <v>1946</v>
      </c>
      <c r="I1210" s="2">
        <v>2.88</v>
      </c>
      <c r="J1210" s="2">
        <v>1</v>
      </c>
      <c r="K1210" s="3">
        <v>29.98</v>
      </c>
      <c r="L1210" s="4">
        <f t="shared" si="36"/>
        <v>29.98</v>
      </c>
    </row>
    <row r="1211" spans="1:12" ht="11.1" customHeight="1" outlineLevel="1" x14ac:dyDescent="0.2">
      <c r="A1211" s="14" t="s">
        <v>1934</v>
      </c>
      <c r="B1211" s="14"/>
      <c r="C1211" s="14"/>
      <c r="D1211" s="15" t="s">
        <v>1935</v>
      </c>
      <c r="E1211" s="15"/>
      <c r="F1211" s="15" t="s">
        <v>1940</v>
      </c>
      <c r="G1211" s="15"/>
      <c r="H1211" s="1" t="s">
        <v>1638</v>
      </c>
      <c r="I1211" s="2">
        <v>1.88</v>
      </c>
      <c r="J1211" s="2">
        <v>1</v>
      </c>
      <c r="K1211" s="3">
        <v>29.98</v>
      </c>
      <c r="L1211" s="4">
        <f t="shared" si="36"/>
        <v>29.98</v>
      </c>
    </row>
    <row r="1212" spans="1:12" ht="11.1" customHeight="1" outlineLevel="1" x14ac:dyDescent="0.2">
      <c r="A1212" s="14" t="s">
        <v>1934</v>
      </c>
      <c r="B1212" s="14"/>
      <c r="C1212" s="14"/>
      <c r="D1212" s="15" t="s">
        <v>1935</v>
      </c>
      <c r="E1212" s="15"/>
      <c r="F1212" s="15" t="s">
        <v>1936</v>
      </c>
      <c r="G1212" s="15"/>
      <c r="H1212" s="1" t="s">
        <v>976</v>
      </c>
      <c r="I1212" s="2">
        <v>3.14</v>
      </c>
      <c r="J1212" s="2">
        <v>1</v>
      </c>
      <c r="K1212" s="3">
        <v>29.98</v>
      </c>
      <c r="L1212" s="4">
        <f t="shared" si="36"/>
        <v>29.98</v>
      </c>
    </row>
    <row r="1213" spans="1:12" ht="11.1" customHeight="1" outlineLevel="1" x14ac:dyDescent="0.2">
      <c r="A1213" s="14" t="s">
        <v>1934</v>
      </c>
      <c r="B1213" s="14"/>
      <c r="C1213" s="14"/>
      <c r="D1213" s="15" t="s">
        <v>1935</v>
      </c>
      <c r="E1213" s="15"/>
      <c r="F1213" s="15" t="s">
        <v>1936</v>
      </c>
      <c r="G1213" s="15"/>
      <c r="H1213" s="1" t="s">
        <v>752</v>
      </c>
      <c r="I1213" s="2">
        <v>3.01</v>
      </c>
      <c r="J1213" s="2">
        <v>1</v>
      </c>
      <c r="K1213" s="3">
        <v>29.98</v>
      </c>
      <c r="L1213" s="4">
        <f t="shared" si="36"/>
        <v>29.98</v>
      </c>
    </row>
    <row r="1214" spans="1:12" ht="11.1" customHeight="1" outlineLevel="1" x14ac:dyDescent="0.2">
      <c r="A1214" s="14" t="s">
        <v>1934</v>
      </c>
      <c r="B1214" s="14"/>
      <c r="C1214" s="14"/>
      <c r="D1214" s="15" t="s">
        <v>1935</v>
      </c>
      <c r="E1214" s="15"/>
      <c r="F1214" s="15" t="s">
        <v>1936</v>
      </c>
      <c r="G1214" s="15"/>
      <c r="H1214" s="1" t="s">
        <v>1947</v>
      </c>
      <c r="I1214" s="2">
        <v>3.52</v>
      </c>
      <c r="J1214" s="2">
        <v>1</v>
      </c>
      <c r="K1214" s="3">
        <v>29.98</v>
      </c>
      <c r="L1214" s="4">
        <f t="shared" si="36"/>
        <v>29.98</v>
      </c>
    </row>
    <row r="1215" spans="1:12" ht="11.1" customHeight="1" outlineLevel="1" x14ac:dyDescent="0.2">
      <c r="A1215" s="14" t="s">
        <v>1934</v>
      </c>
      <c r="B1215" s="14"/>
      <c r="C1215" s="14"/>
      <c r="D1215" s="15" t="s">
        <v>1935</v>
      </c>
      <c r="E1215" s="15"/>
      <c r="F1215" s="15" t="s">
        <v>1936</v>
      </c>
      <c r="G1215" s="15"/>
      <c r="H1215" s="1" t="s">
        <v>766</v>
      </c>
      <c r="I1215" s="2">
        <v>5.88</v>
      </c>
      <c r="J1215" s="2">
        <v>2</v>
      </c>
      <c r="K1215" s="3">
        <v>29.98</v>
      </c>
      <c r="L1215" s="4">
        <f t="shared" si="36"/>
        <v>59.96</v>
      </c>
    </row>
    <row r="1216" spans="1:12" ht="11.1" customHeight="1" outlineLevel="1" x14ac:dyDescent="0.2">
      <c r="A1216" s="14" t="s">
        <v>1948</v>
      </c>
      <c r="B1216" s="14"/>
      <c r="C1216" s="14"/>
      <c r="D1216" s="15" t="s">
        <v>1949</v>
      </c>
      <c r="E1216" s="15"/>
      <c r="F1216" s="15" t="s">
        <v>1950</v>
      </c>
      <c r="G1216" s="15"/>
      <c r="H1216" s="1" t="s">
        <v>913</v>
      </c>
      <c r="I1216" s="2">
        <v>4.17</v>
      </c>
      <c r="J1216" s="2">
        <v>1</v>
      </c>
      <c r="K1216" s="3">
        <v>29.98</v>
      </c>
      <c r="L1216" s="4">
        <f t="shared" si="36"/>
        <v>29.98</v>
      </c>
    </row>
    <row r="1217" spans="1:12" ht="11.1" customHeight="1" outlineLevel="1" x14ac:dyDescent="0.2">
      <c r="A1217" s="14" t="s">
        <v>1948</v>
      </c>
      <c r="B1217" s="14"/>
      <c r="C1217" s="14"/>
      <c r="D1217" s="15" t="s">
        <v>1949</v>
      </c>
      <c r="E1217" s="15"/>
      <c r="F1217" s="15" t="s">
        <v>1950</v>
      </c>
      <c r="G1217" s="15"/>
      <c r="H1217" s="1" t="s">
        <v>1951</v>
      </c>
      <c r="I1217" s="2">
        <v>4.1900000000000004</v>
      </c>
      <c r="J1217" s="2">
        <v>1</v>
      </c>
      <c r="K1217" s="3">
        <v>29.98</v>
      </c>
      <c r="L1217" s="4">
        <f t="shared" si="36"/>
        <v>29.98</v>
      </c>
    </row>
    <row r="1218" spans="1:12" ht="11.1" customHeight="1" outlineLevel="1" x14ac:dyDescent="0.2">
      <c r="A1218" s="14" t="s">
        <v>1948</v>
      </c>
      <c r="B1218" s="14"/>
      <c r="C1218" s="14"/>
      <c r="D1218" s="15" t="s">
        <v>1949</v>
      </c>
      <c r="E1218" s="15"/>
      <c r="F1218" s="15" t="s">
        <v>1950</v>
      </c>
      <c r="G1218" s="15"/>
      <c r="H1218" s="1" t="s">
        <v>1051</v>
      </c>
      <c r="I1218" s="2">
        <v>4.38</v>
      </c>
      <c r="J1218" s="2">
        <v>1</v>
      </c>
      <c r="K1218" s="3">
        <v>29.98</v>
      </c>
      <c r="L1218" s="4">
        <f t="shared" si="36"/>
        <v>29.98</v>
      </c>
    </row>
    <row r="1219" spans="1:12" ht="11.1" customHeight="1" outlineLevel="1" x14ac:dyDescent="0.2">
      <c r="A1219" s="14" t="s">
        <v>1948</v>
      </c>
      <c r="B1219" s="14"/>
      <c r="C1219" s="14"/>
      <c r="D1219" s="15" t="s">
        <v>1949</v>
      </c>
      <c r="E1219" s="15"/>
      <c r="F1219" s="15" t="s">
        <v>1950</v>
      </c>
      <c r="G1219" s="15"/>
      <c r="H1219" s="1" t="s">
        <v>515</v>
      </c>
      <c r="I1219" s="2">
        <v>4.5999999999999996</v>
      </c>
      <c r="J1219" s="2">
        <v>1</v>
      </c>
      <c r="K1219" s="3">
        <v>29.98</v>
      </c>
      <c r="L1219" s="4">
        <f t="shared" si="36"/>
        <v>29.98</v>
      </c>
    </row>
    <row r="1220" spans="1:12" ht="11.1" customHeight="1" outlineLevel="1" x14ac:dyDescent="0.2">
      <c r="A1220" s="14" t="s">
        <v>1948</v>
      </c>
      <c r="B1220" s="14"/>
      <c r="C1220" s="14"/>
      <c r="D1220" s="15" t="s">
        <v>1949</v>
      </c>
      <c r="E1220" s="15"/>
      <c r="F1220" s="15" t="s">
        <v>1950</v>
      </c>
      <c r="G1220" s="15"/>
      <c r="H1220" s="1" t="s">
        <v>1760</v>
      </c>
      <c r="I1220" s="2">
        <v>4.28</v>
      </c>
      <c r="J1220" s="2">
        <v>1</v>
      </c>
      <c r="K1220" s="3">
        <v>29.98</v>
      </c>
      <c r="L1220" s="4">
        <f t="shared" si="36"/>
        <v>29.98</v>
      </c>
    </row>
    <row r="1221" spans="1:12" ht="11.1" customHeight="1" outlineLevel="1" x14ac:dyDescent="0.2">
      <c r="A1221" s="14" t="s">
        <v>1948</v>
      </c>
      <c r="B1221" s="14"/>
      <c r="C1221" s="14"/>
      <c r="D1221" s="15" t="s">
        <v>1949</v>
      </c>
      <c r="E1221" s="15"/>
      <c r="F1221" s="15" t="s">
        <v>1950</v>
      </c>
      <c r="G1221" s="15"/>
      <c r="H1221" s="1" t="s">
        <v>1076</v>
      </c>
      <c r="I1221" s="2">
        <v>4.68</v>
      </c>
      <c r="J1221" s="2">
        <v>1</v>
      </c>
      <c r="K1221" s="3">
        <v>29.98</v>
      </c>
      <c r="L1221" s="4">
        <f t="shared" si="36"/>
        <v>29.98</v>
      </c>
    </row>
    <row r="1222" spans="1:12" ht="11.1" customHeight="1" outlineLevel="1" x14ac:dyDescent="0.2">
      <c r="A1222" s="14" t="s">
        <v>1948</v>
      </c>
      <c r="B1222" s="14"/>
      <c r="C1222" s="14"/>
      <c r="D1222" s="15" t="s">
        <v>1949</v>
      </c>
      <c r="E1222" s="15"/>
      <c r="F1222" s="15" t="s">
        <v>1950</v>
      </c>
      <c r="G1222" s="15"/>
      <c r="H1222" s="1" t="s">
        <v>1952</v>
      </c>
      <c r="I1222" s="2">
        <v>4.54</v>
      </c>
      <c r="J1222" s="2">
        <v>1</v>
      </c>
      <c r="K1222" s="3">
        <v>29.98</v>
      </c>
      <c r="L1222" s="4">
        <f t="shared" si="36"/>
        <v>29.98</v>
      </c>
    </row>
    <row r="1223" spans="1:12" ht="11.1" customHeight="1" outlineLevel="1" x14ac:dyDescent="0.2">
      <c r="A1223" s="14" t="s">
        <v>1948</v>
      </c>
      <c r="B1223" s="14"/>
      <c r="C1223" s="14"/>
      <c r="D1223" s="15" t="s">
        <v>1949</v>
      </c>
      <c r="E1223" s="15"/>
      <c r="F1223" s="15" t="s">
        <v>1950</v>
      </c>
      <c r="G1223" s="15"/>
      <c r="H1223" s="1" t="s">
        <v>1953</v>
      </c>
      <c r="I1223" s="2">
        <v>8.66</v>
      </c>
      <c r="J1223" s="2">
        <v>2</v>
      </c>
      <c r="K1223" s="3">
        <v>29.98</v>
      </c>
      <c r="L1223" s="4">
        <f t="shared" si="36"/>
        <v>59.96</v>
      </c>
    </row>
    <row r="1224" spans="1:12" ht="11.1" customHeight="1" outlineLevel="1" x14ac:dyDescent="0.2">
      <c r="A1224" s="14" t="s">
        <v>1948</v>
      </c>
      <c r="B1224" s="14"/>
      <c r="C1224" s="14"/>
      <c r="D1224" s="15" t="s">
        <v>1949</v>
      </c>
      <c r="E1224" s="15"/>
      <c r="F1224" s="15" t="s">
        <v>1950</v>
      </c>
      <c r="G1224" s="15"/>
      <c r="H1224" s="1" t="s">
        <v>1954</v>
      </c>
      <c r="I1224" s="2">
        <v>4.2300000000000004</v>
      </c>
      <c r="J1224" s="2">
        <v>1</v>
      </c>
      <c r="K1224" s="3">
        <v>29.98</v>
      </c>
      <c r="L1224" s="4">
        <f t="shared" si="36"/>
        <v>29.98</v>
      </c>
    </row>
    <row r="1225" spans="1:12" ht="11.1" customHeight="1" outlineLevel="1" x14ac:dyDescent="0.2">
      <c r="A1225" s="14" t="s">
        <v>1948</v>
      </c>
      <c r="B1225" s="14"/>
      <c r="C1225" s="14"/>
      <c r="D1225" s="15" t="s">
        <v>1949</v>
      </c>
      <c r="E1225" s="15"/>
      <c r="F1225" s="15" t="s">
        <v>1950</v>
      </c>
      <c r="G1225" s="15"/>
      <c r="H1225" s="1" t="s">
        <v>588</v>
      </c>
      <c r="I1225" s="2">
        <v>4.18</v>
      </c>
      <c r="J1225" s="2">
        <v>1</v>
      </c>
      <c r="K1225" s="3">
        <v>29.98</v>
      </c>
      <c r="L1225" s="4">
        <f t="shared" si="36"/>
        <v>29.98</v>
      </c>
    </row>
    <row r="1226" spans="1:12" ht="11.1" customHeight="1" outlineLevel="1" x14ac:dyDescent="0.2">
      <c r="A1226" s="14" t="s">
        <v>1948</v>
      </c>
      <c r="B1226" s="14"/>
      <c r="C1226" s="14"/>
      <c r="D1226" s="15" t="s">
        <v>1949</v>
      </c>
      <c r="E1226" s="15"/>
      <c r="F1226" s="15" t="s">
        <v>1950</v>
      </c>
      <c r="G1226" s="15"/>
      <c r="H1226" s="1" t="s">
        <v>704</v>
      </c>
      <c r="I1226" s="2">
        <v>4</v>
      </c>
      <c r="J1226" s="2">
        <v>1</v>
      </c>
      <c r="K1226" s="3">
        <v>29.98</v>
      </c>
      <c r="L1226" s="4">
        <f t="shared" si="36"/>
        <v>29.98</v>
      </c>
    </row>
    <row r="1227" spans="1:12" ht="11.1" customHeight="1" outlineLevel="1" x14ac:dyDescent="0.2">
      <c r="A1227" s="14" t="s">
        <v>1948</v>
      </c>
      <c r="B1227" s="14"/>
      <c r="C1227" s="14"/>
      <c r="D1227" s="15" t="s">
        <v>1949</v>
      </c>
      <c r="E1227" s="15"/>
      <c r="F1227" s="15" t="s">
        <v>1950</v>
      </c>
      <c r="G1227" s="15"/>
      <c r="H1227" s="1" t="s">
        <v>1955</v>
      </c>
      <c r="I1227" s="2">
        <v>4.25</v>
      </c>
      <c r="J1227" s="2">
        <v>1</v>
      </c>
      <c r="K1227" s="3">
        <v>29.98</v>
      </c>
      <c r="L1227" s="4">
        <f t="shared" si="36"/>
        <v>29.98</v>
      </c>
    </row>
    <row r="1228" spans="1:12" ht="11.1" customHeight="1" outlineLevel="1" x14ac:dyDescent="0.2">
      <c r="A1228" s="14" t="s">
        <v>1948</v>
      </c>
      <c r="B1228" s="14"/>
      <c r="C1228" s="14"/>
      <c r="D1228" s="15" t="s">
        <v>1949</v>
      </c>
      <c r="E1228" s="15"/>
      <c r="F1228" s="15" t="s">
        <v>1950</v>
      </c>
      <c r="G1228" s="15"/>
      <c r="H1228" s="1" t="s">
        <v>1088</v>
      </c>
      <c r="I1228" s="2">
        <v>4.53</v>
      </c>
      <c r="J1228" s="2">
        <v>1</v>
      </c>
      <c r="K1228" s="3">
        <v>29.98</v>
      </c>
      <c r="L1228" s="4">
        <f t="shared" si="36"/>
        <v>29.98</v>
      </c>
    </row>
    <row r="1229" spans="1:12" ht="11.1" customHeight="1" outlineLevel="1" x14ac:dyDescent="0.2">
      <c r="A1229" s="14" t="s">
        <v>1948</v>
      </c>
      <c r="B1229" s="14"/>
      <c r="C1229" s="14"/>
      <c r="D1229" s="15" t="s">
        <v>1949</v>
      </c>
      <c r="E1229" s="15"/>
      <c r="F1229" s="15" t="s">
        <v>1950</v>
      </c>
      <c r="G1229" s="15"/>
      <c r="H1229" s="1" t="s">
        <v>529</v>
      </c>
      <c r="I1229" s="2">
        <v>4.2</v>
      </c>
      <c r="J1229" s="2">
        <v>1</v>
      </c>
      <c r="K1229" s="3">
        <v>29.98</v>
      </c>
      <c r="L1229" s="4">
        <f t="shared" si="36"/>
        <v>29.98</v>
      </c>
    </row>
    <row r="1230" spans="1:12" ht="11.1" customHeight="1" outlineLevel="1" x14ac:dyDescent="0.2">
      <c r="A1230" s="14" t="s">
        <v>1948</v>
      </c>
      <c r="B1230" s="14"/>
      <c r="C1230" s="14"/>
      <c r="D1230" s="15" t="s">
        <v>1949</v>
      </c>
      <c r="E1230" s="15"/>
      <c r="F1230" s="15" t="s">
        <v>1950</v>
      </c>
      <c r="G1230" s="15"/>
      <c r="H1230" s="1" t="s">
        <v>841</v>
      </c>
      <c r="I1230" s="2">
        <v>4.26</v>
      </c>
      <c r="J1230" s="2">
        <v>1</v>
      </c>
      <c r="K1230" s="3">
        <v>29.98</v>
      </c>
      <c r="L1230" s="4">
        <f t="shared" si="36"/>
        <v>29.98</v>
      </c>
    </row>
    <row r="1231" spans="1:12" ht="11.1" customHeight="1" outlineLevel="1" x14ac:dyDescent="0.2">
      <c r="A1231" s="14" t="s">
        <v>1948</v>
      </c>
      <c r="B1231" s="14"/>
      <c r="C1231" s="14"/>
      <c r="D1231" s="15" t="s">
        <v>1949</v>
      </c>
      <c r="E1231" s="15"/>
      <c r="F1231" s="15" t="s">
        <v>1950</v>
      </c>
      <c r="G1231" s="15"/>
      <c r="H1231" s="1" t="s">
        <v>1931</v>
      </c>
      <c r="I1231" s="2">
        <v>4.66</v>
      </c>
      <c r="J1231" s="2">
        <v>1</v>
      </c>
      <c r="K1231" s="3">
        <v>29.98</v>
      </c>
      <c r="L1231" s="4">
        <f t="shared" si="36"/>
        <v>29.98</v>
      </c>
    </row>
    <row r="1232" spans="1:12" ht="11.1" customHeight="1" outlineLevel="1" x14ac:dyDescent="0.2">
      <c r="A1232" s="14" t="s">
        <v>1948</v>
      </c>
      <c r="B1232" s="14"/>
      <c r="C1232" s="14"/>
      <c r="D1232" s="15" t="s">
        <v>1949</v>
      </c>
      <c r="E1232" s="15"/>
      <c r="F1232" s="15" t="s">
        <v>1950</v>
      </c>
      <c r="G1232" s="15"/>
      <c r="H1232" s="1" t="s">
        <v>79</v>
      </c>
      <c r="I1232" s="2">
        <v>3.93</v>
      </c>
      <c r="J1232" s="2">
        <v>1</v>
      </c>
      <c r="K1232" s="3">
        <v>29.98</v>
      </c>
      <c r="L1232" s="4">
        <f t="shared" si="36"/>
        <v>29.98</v>
      </c>
    </row>
    <row r="1233" spans="1:12" ht="11.1" customHeight="1" outlineLevel="1" x14ac:dyDescent="0.2">
      <c r="A1233" s="14" t="s">
        <v>1948</v>
      </c>
      <c r="B1233" s="14"/>
      <c r="C1233" s="14"/>
      <c r="D1233" s="15" t="s">
        <v>1949</v>
      </c>
      <c r="E1233" s="15"/>
      <c r="F1233" s="15" t="s">
        <v>1956</v>
      </c>
      <c r="G1233" s="15"/>
      <c r="H1233" s="1" t="s">
        <v>955</v>
      </c>
      <c r="I1233" s="2">
        <v>4.5</v>
      </c>
      <c r="J1233" s="2">
        <v>1</v>
      </c>
      <c r="K1233" s="3">
        <v>29.98</v>
      </c>
      <c r="L1233" s="4">
        <f t="shared" ref="L1233:L1281" si="37">K1233*J1233</f>
        <v>29.98</v>
      </c>
    </row>
    <row r="1234" spans="1:12" ht="11.1" customHeight="1" outlineLevel="1" x14ac:dyDescent="0.2">
      <c r="A1234" s="14" t="s">
        <v>1948</v>
      </c>
      <c r="B1234" s="14"/>
      <c r="C1234" s="14"/>
      <c r="D1234" s="15" t="s">
        <v>1949</v>
      </c>
      <c r="E1234" s="15"/>
      <c r="F1234" s="15" t="s">
        <v>1956</v>
      </c>
      <c r="G1234" s="15"/>
      <c r="H1234" s="1" t="s">
        <v>1957</v>
      </c>
      <c r="I1234" s="2">
        <v>4.3600000000000003</v>
      </c>
      <c r="J1234" s="2">
        <v>1</v>
      </c>
      <c r="K1234" s="3">
        <v>29.98</v>
      </c>
      <c r="L1234" s="4">
        <f t="shared" si="37"/>
        <v>29.98</v>
      </c>
    </row>
    <row r="1235" spans="1:12" ht="11.1" customHeight="1" outlineLevel="1" x14ac:dyDescent="0.2">
      <c r="A1235" s="14" t="s">
        <v>1948</v>
      </c>
      <c r="B1235" s="14"/>
      <c r="C1235" s="14"/>
      <c r="D1235" s="15" t="s">
        <v>1949</v>
      </c>
      <c r="E1235" s="15"/>
      <c r="F1235" s="15" t="s">
        <v>1956</v>
      </c>
      <c r="G1235" s="15"/>
      <c r="H1235" s="1" t="s">
        <v>1958</v>
      </c>
      <c r="I1235" s="2">
        <v>4.59</v>
      </c>
      <c r="J1235" s="2">
        <v>1</v>
      </c>
      <c r="K1235" s="3">
        <v>29.98</v>
      </c>
      <c r="L1235" s="4">
        <f t="shared" si="37"/>
        <v>29.98</v>
      </c>
    </row>
    <row r="1236" spans="1:12" ht="11.1" customHeight="1" outlineLevel="1" x14ac:dyDescent="0.2">
      <c r="A1236" s="14" t="s">
        <v>1948</v>
      </c>
      <c r="B1236" s="14"/>
      <c r="C1236" s="14"/>
      <c r="D1236" s="15" t="s">
        <v>1949</v>
      </c>
      <c r="E1236" s="15"/>
      <c r="F1236" s="15" t="s">
        <v>1956</v>
      </c>
      <c r="G1236" s="15"/>
      <c r="H1236" s="1" t="s">
        <v>1959</v>
      </c>
      <c r="I1236" s="2">
        <v>4.72</v>
      </c>
      <c r="J1236" s="2">
        <v>1</v>
      </c>
      <c r="K1236" s="3">
        <v>29.98</v>
      </c>
      <c r="L1236" s="4">
        <f t="shared" si="37"/>
        <v>29.98</v>
      </c>
    </row>
    <row r="1237" spans="1:12" ht="11.1" customHeight="1" outlineLevel="1" x14ac:dyDescent="0.2">
      <c r="A1237" s="14" t="s">
        <v>1960</v>
      </c>
      <c r="B1237" s="14"/>
      <c r="C1237" s="14"/>
      <c r="D1237" s="15" t="s">
        <v>1961</v>
      </c>
      <c r="E1237" s="15"/>
      <c r="F1237" s="15" t="s">
        <v>1962</v>
      </c>
      <c r="G1237" s="15"/>
      <c r="H1237" s="1" t="s">
        <v>1963</v>
      </c>
      <c r="I1237" s="2">
        <v>8.375</v>
      </c>
      <c r="J1237" s="2">
        <v>1</v>
      </c>
      <c r="K1237" s="3">
        <v>33.29</v>
      </c>
      <c r="L1237" s="4">
        <f t="shared" si="37"/>
        <v>33.29</v>
      </c>
    </row>
    <row r="1238" spans="1:12" ht="11.1" customHeight="1" outlineLevel="1" x14ac:dyDescent="0.2">
      <c r="A1238" s="14" t="s">
        <v>1960</v>
      </c>
      <c r="B1238" s="14"/>
      <c r="C1238" s="14"/>
      <c r="D1238" s="15" t="s">
        <v>1961</v>
      </c>
      <c r="E1238" s="15"/>
      <c r="F1238" s="15" t="s">
        <v>1962</v>
      </c>
      <c r="G1238" s="15"/>
      <c r="H1238" s="1" t="s">
        <v>1964</v>
      </c>
      <c r="I1238" s="2">
        <v>7.77</v>
      </c>
      <c r="J1238" s="2">
        <v>1</v>
      </c>
      <c r="K1238" s="3">
        <v>33.29</v>
      </c>
      <c r="L1238" s="4">
        <f t="shared" si="37"/>
        <v>33.29</v>
      </c>
    </row>
    <row r="1239" spans="1:12" ht="11.1" customHeight="1" outlineLevel="1" x14ac:dyDescent="0.2">
      <c r="A1239" s="14" t="s">
        <v>1960</v>
      </c>
      <c r="B1239" s="14"/>
      <c r="C1239" s="14"/>
      <c r="D1239" s="15" t="s">
        <v>1961</v>
      </c>
      <c r="E1239" s="15"/>
      <c r="F1239" s="15" t="s">
        <v>1962</v>
      </c>
      <c r="G1239" s="15"/>
      <c r="H1239" s="1" t="s">
        <v>1965</v>
      </c>
      <c r="I1239" s="2">
        <v>8.42</v>
      </c>
      <c r="J1239" s="2">
        <v>1</v>
      </c>
      <c r="K1239" s="3">
        <v>33.29</v>
      </c>
      <c r="L1239" s="4">
        <f t="shared" si="37"/>
        <v>33.29</v>
      </c>
    </row>
    <row r="1240" spans="1:12" ht="11.1" customHeight="1" outlineLevel="1" x14ac:dyDescent="0.2">
      <c r="A1240" s="14" t="s">
        <v>1960</v>
      </c>
      <c r="B1240" s="14"/>
      <c r="C1240" s="14"/>
      <c r="D1240" s="15" t="s">
        <v>1961</v>
      </c>
      <c r="E1240" s="15"/>
      <c r="F1240" s="15" t="s">
        <v>1962</v>
      </c>
      <c r="G1240" s="15"/>
      <c r="H1240" s="1" t="s">
        <v>1966</v>
      </c>
      <c r="I1240" s="2">
        <v>24.93</v>
      </c>
      <c r="J1240" s="2">
        <v>3</v>
      </c>
      <c r="K1240" s="3">
        <v>33.29</v>
      </c>
      <c r="L1240" s="4">
        <f t="shared" si="37"/>
        <v>99.87</v>
      </c>
    </row>
    <row r="1241" spans="1:12" ht="11.1" customHeight="1" outlineLevel="1" x14ac:dyDescent="0.2">
      <c r="A1241" s="14" t="s">
        <v>1960</v>
      </c>
      <c r="B1241" s="14"/>
      <c r="C1241" s="14"/>
      <c r="D1241" s="15" t="s">
        <v>1961</v>
      </c>
      <c r="E1241" s="15"/>
      <c r="F1241" s="15" t="s">
        <v>1962</v>
      </c>
      <c r="G1241" s="15"/>
      <c r="H1241" s="1" t="s">
        <v>1782</v>
      </c>
      <c r="I1241" s="2">
        <v>8.3249999999999993</v>
      </c>
      <c r="J1241" s="2">
        <v>1</v>
      </c>
      <c r="K1241" s="3">
        <v>33.29</v>
      </c>
      <c r="L1241" s="4">
        <f t="shared" si="37"/>
        <v>33.29</v>
      </c>
    </row>
    <row r="1242" spans="1:12" ht="11.1" customHeight="1" outlineLevel="1" x14ac:dyDescent="0.2">
      <c r="A1242" s="14" t="s">
        <v>1960</v>
      </c>
      <c r="B1242" s="14"/>
      <c r="C1242" s="14"/>
      <c r="D1242" s="15" t="s">
        <v>1961</v>
      </c>
      <c r="E1242" s="15"/>
      <c r="F1242" s="15" t="s">
        <v>1962</v>
      </c>
      <c r="G1242" s="15"/>
      <c r="H1242" s="1" t="s">
        <v>1967</v>
      </c>
      <c r="I1242" s="2">
        <v>8.15</v>
      </c>
      <c r="J1242" s="2">
        <v>1</v>
      </c>
      <c r="K1242" s="3">
        <v>33.29</v>
      </c>
      <c r="L1242" s="4">
        <f t="shared" si="37"/>
        <v>33.29</v>
      </c>
    </row>
    <row r="1243" spans="1:12" ht="11.1" customHeight="1" outlineLevel="1" x14ac:dyDescent="0.2">
      <c r="A1243" s="14" t="s">
        <v>1960</v>
      </c>
      <c r="B1243" s="14"/>
      <c r="C1243" s="14"/>
      <c r="D1243" s="15" t="s">
        <v>1961</v>
      </c>
      <c r="E1243" s="15"/>
      <c r="F1243" s="15" t="s">
        <v>1962</v>
      </c>
      <c r="G1243" s="15"/>
      <c r="H1243" s="1" t="s">
        <v>1968</v>
      </c>
      <c r="I1243" s="2">
        <v>8.32</v>
      </c>
      <c r="J1243" s="2">
        <v>1</v>
      </c>
      <c r="K1243" s="3">
        <v>33.29</v>
      </c>
      <c r="L1243" s="4">
        <f t="shared" si="37"/>
        <v>33.29</v>
      </c>
    </row>
    <row r="1244" spans="1:12" ht="11.1" customHeight="1" outlineLevel="1" x14ac:dyDescent="0.2">
      <c r="A1244" s="14" t="s">
        <v>1960</v>
      </c>
      <c r="B1244" s="14"/>
      <c r="C1244" s="14"/>
      <c r="D1244" s="15" t="s">
        <v>1961</v>
      </c>
      <c r="E1244" s="15"/>
      <c r="F1244" s="15" t="s">
        <v>1962</v>
      </c>
      <c r="G1244" s="15"/>
      <c r="H1244" s="1" t="s">
        <v>1670</v>
      </c>
      <c r="I1244" s="2">
        <v>8.07</v>
      </c>
      <c r="J1244" s="2">
        <v>1</v>
      </c>
      <c r="K1244" s="3">
        <v>33.29</v>
      </c>
      <c r="L1244" s="4">
        <f t="shared" si="37"/>
        <v>33.29</v>
      </c>
    </row>
    <row r="1245" spans="1:12" ht="11.1" customHeight="1" outlineLevel="1" x14ac:dyDescent="0.2">
      <c r="A1245" s="14" t="s">
        <v>1960</v>
      </c>
      <c r="B1245" s="14"/>
      <c r="C1245" s="14"/>
      <c r="D1245" s="15" t="s">
        <v>1961</v>
      </c>
      <c r="E1245" s="15"/>
      <c r="F1245" s="15" t="s">
        <v>1962</v>
      </c>
      <c r="G1245" s="15"/>
      <c r="H1245" s="1" t="s">
        <v>1932</v>
      </c>
      <c r="I1245" s="2">
        <v>8.1199999999999992</v>
      </c>
      <c r="J1245" s="2">
        <v>1</v>
      </c>
      <c r="K1245" s="3">
        <v>33.29</v>
      </c>
      <c r="L1245" s="4">
        <f t="shared" si="37"/>
        <v>33.29</v>
      </c>
    </row>
    <row r="1246" spans="1:12" ht="11.1" customHeight="1" outlineLevel="1" x14ac:dyDescent="0.2">
      <c r="A1246" s="14" t="s">
        <v>1960</v>
      </c>
      <c r="B1246" s="14"/>
      <c r="C1246" s="14"/>
      <c r="D1246" s="15" t="s">
        <v>1961</v>
      </c>
      <c r="E1246" s="15"/>
      <c r="F1246" s="15" t="s">
        <v>1962</v>
      </c>
      <c r="G1246" s="15"/>
      <c r="H1246" s="1" t="s">
        <v>1709</v>
      </c>
      <c r="I1246" s="2">
        <v>7.39</v>
      </c>
      <c r="J1246" s="2">
        <v>1</v>
      </c>
      <c r="K1246" s="3">
        <v>33.29</v>
      </c>
      <c r="L1246" s="4">
        <f t="shared" si="37"/>
        <v>33.29</v>
      </c>
    </row>
    <row r="1247" spans="1:12" ht="11.1" customHeight="1" outlineLevel="1" x14ac:dyDescent="0.2">
      <c r="A1247" s="14" t="s">
        <v>1960</v>
      </c>
      <c r="B1247" s="14"/>
      <c r="C1247" s="14"/>
      <c r="D1247" s="15" t="s">
        <v>1961</v>
      </c>
      <c r="E1247" s="15"/>
      <c r="F1247" s="15" t="s">
        <v>1962</v>
      </c>
      <c r="G1247" s="15"/>
      <c r="H1247" s="1" t="s">
        <v>1969</v>
      </c>
      <c r="I1247" s="2">
        <v>8.1999999999999993</v>
      </c>
      <c r="J1247" s="2">
        <v>1</v>
      </c>
      <c r="K1247" s="3">
        <v>33.29</v>
      </c>
      <c r="L1247" s="4">
        <f t="shared" si="37"/>
        <v>33.29</v>
      </c>
    </row>
    <row r="1248" spans="1:12" ht="11.1" customHeight="1" outlineLevel="1" x14ac:dyDescent="0.2">
      <c r="A1248" s="14" t="s">
        <v>1960</v>
      </c>
      <c r="B1248" s="14"/>
      <c r="C1248" s="14"/>
      <c r="D1248" s="15" t="s">
        <v>1961</v>
      </c>
      <c r="E1248" s="15"/>
      <c r="F1248" s="15" t="s">
        <v>1962</v>
      </c>
      <c r="G1248" s="15"/>
      <c r="H1248" s="1" t="s">
        <v>751</v>
      </c>
      <c r="I1248" s="2">
        <v>2.78</v>
      </c>
      <c r="J1248" s="2">
        <v>1</v>
      </c>
      <c r="K1248" s="3">
        <v>33.29</v>
      </c>
      <c r="L1248" s="4">
        <f t="shared" si="37"/>
        <v>33.29</v>
      </c>
    </row>
    <row r="1249" spans="1:12" ht="11.1" customHeight="1" outlineLevel="1" x14ac:dyDescent="0.2">
      <c r="A1249" s="14" t="s">
        <v>1970</v>
      </c>
      <c r="B1249" s="14"/>
      <c r="C1249" s="14"/>
      <c r="D1249" s="15" t="s">
        <v>1971</v>
      </c>
      <c r="E1249" s="15"/>
      <c r="F1249" s="15" t="s">
        <v>1972</v>
      </c>
      <c r="G1249" s="15"/>
      <c r="H1249" s="1" t="s">
        <v>1659</v>
      </c>
      <c r="I1249" s="2">
        <v>8.1300000000000008</v>
      </c>
      <c r="J1249" s="2">
        <v>1</v>
      </c>
      <c r="K1249" s="3">
        <v>98.48</v>
      </c>
      <c r="L1249" s="4">
        <f t="shared" si="37"/>
        <v>98.48</v>
      </c>
    </row>
    <row r="1250" spans="1:12" ht="11.1" customHeight="1" outlineLevel="1" x14ac:dyDescent="0.2">
      <c r="A1250" s="14" t="s">
        <v>1970</v>
      </c>
      <c r="B1250" s="14"/>
      <c r="C1250" s="14"/>
      <c r="D1250" s="15" t="s">
        <v>1971</v>
      </c>
      <c r="E1250" s="15"/>
      <c r="F1250" s="15" t="s">
        <v>1972</v>
      </c>
      <c r="G1250" s="15"/>
      <c r="H1250" s="1" t="s">
        <v>506</v>
      </c>
      <c r="I1250" s="2">
        <v>0.54</v>
      </c>
      <c r="J1250" s="2">
        <v>1</v>
      </c>
      <c r="K1250" s="3">
        <v>98.48</v>
      </c>
      <c r="L1250" s="4">
        <f t="shared" si="37"/>
        <v>98.48</v>
      </c>
    </row>
    <row r="1251" spans="1:12" ht="11.1" customHeight="1" outlineLevel="1" x14ac:dyDescent="0.2">
      <c r="A1251" s="14" t="s">
        <v>1973</v>
      </c>
      <c r="B1251" s="14"/>
      <c r="C1251" s="14"/>
      <c r="D1251" s="15" t="s">
        <v>1974</v>
      </c>
      <c r="E1251" s="15"/>
      <c r="F1251" s="15" t="s">
        <v>1975</v>
      </c>
      <c r="G1251" s="15"/>
      <c r="H1251" s="1" t="s">
        <v>1907</v>
      </c>
      <c r="I1251" s="2">
        <v>5.51</v>
      </c>
      <c r="J1251" s="2">
        <v>1</v>
      </c>
      <c r="K1251" s="3">
        <v>38.97</v>
      </c>
      <c r="L1251" s="4">
        <f t="shared" si="37"/>
        <v>38.97</v>
      </c>
    </row>
    <row r="1252" spans="1:12" ht="11.1" customHeight="1" outlineLevel="1" x14ac:dyDescent="0.2">
      <c r="A1252" s="14" t="s">
        <v>1973</v>
      </c>
      <c r="B1252" s="14"/>
      <c r="C1252" s="14"/>
      <c r="D1252" s="15" t="s">
        <v>1974</v>
      </c>
      <c r="E1252" s="15"/>
      <c r="F1252" s="15" t="s">
        <v>1976</v>
      </c>
      <c r="G1252" s="15"/>
      <c r="H1252" s="1" t="s">
        <v>300</v>
      </c>
      <c r="I1252" s="2">
        <v>2.1800000000000002</v>
      </c>
      <c r="J1252" s="2">
        <v>1</v>
      </c>
      <c r="K1252" s="3">
        <v>38.97</v>
      </c>
      <c r="L1252" s="4">
        <f t="shared" si="37"/>
        <v>38.97</v>
      </c>
    </row>
    <row r="1253" spans="1:12" ht="11.1" customHeight="1" outlineLevel="1" x14ac:dyDescent="0.2">
      <c r="A1253" s="14" t="s">
        <v>1973</v>
      </c>
      <c r="B1253" s="14"/>
      <c r="C1253" s="14"/>
      <c r="D1253" s="15" t="s">
        <v>1974</v>
      </c>
      <c r="E1253" s="15"/>
      <c r="F1253" s="15" t="s">
        <v>1975</v>
      </c>
      <c r="G1253" s="15"/>
      <c r="H1253" s="1" t="s">
        <v>1977</v>
      </c>
      <c r="I1253" s="2">
        <v>10.875</v>
      </c>
      <c r="J1253" s="2">
        <v>1</v>
      </c>
      <c r="K1253" s="3">
        <v>38.97</v>
      </c>
      <c r="L1253" s="4">
        <f t="shared" si="37"/>
        <v>38.97</v>
      </c>
    </row>
    <row r="1254" spans="1:12" ht="11.1" customHeight="1" outlineLevel="1" x14ac:dyDescent="0.2">
      <c r="A1254" s="14" t="s">
        <v>1973</v>
      </c>
      <c r="B1254" s="14"/>
      <c r="C1254" s="14"/>
      <c r="D1254" s="15" t="s">
        <v>1974</v>
      </c>
      <c r="E1254" s="15"/>
      <c r="F1254" s="15" t="s">
        <v>1975</v>
      </c>
      <c r="G1254" s="15"/>
      <c r="H1254" s="1" t="s">
        <v>1978</v>
      </c>
      <c r="I1254" s="2">
        <v>10.975</v>
      </c>
      <c r="J1254" s="2">
        <v>1</v>
      </c>
      <c r="K1254" s="3">
        <v>38.97</v>
      </c>
      <c r="L1254" s="4">
        <f t="shared" si="37"/>
        <v>38.97</v>
      </c>
    </row>
    <row r="1255" spans="1:12" ht="11.1" customHeight="1" outlineLevel="1" x14ac:dyDescent="0.2">
      <c r="A1255" s="14" t="s">
        <v>1979</v>
      </c>
      <c r="B1255" s="14"/>
      <c r="C1255" s="14"/>
      <c r="D1255" s="15" t="s">
        <v>1980</v>
      </c>
      <c r="E1255" s="15"/>
      <c r="F1255" s="15" t="s">
        <v>1981</v>
      </c>
      <c r="G1255" s="15"/>
      <c r="H1255" s="1"/>
      <c r="I1255" s="2">
        <v>23.45</v>
      </c>
      <c r="J1255" s="2">
        <v>23.45</v>
      </c>
      <c r="K1255" s="3">
        <v>46.17</v>
      </c>
      <c r="L1255" s="4">
        <f t="shared" si="37"/>
        <v>1082.6865</v>
      </c>
    </row>
    <row r="1256" spans="1:12" ht="11.1" customHeight="1" outlineLevel="1" x14ac:dyDescent="0.2">
      <c r="A1256" s="14" t="s">
        <v>1982</v>
      </c>
      <c r="B1256" s="14"/>
      <c r="C1256" s="14"/>
      <c r="D1256" s="15" t="s">
        <v>1983</v>
      </c>
      <c r="E1256" s="15"/>
      <c r="F1256" s="15" t="s">
        <v>1984</v>
      </c>
      <c r="G1256" s="15"/>
      <c r="H1256" s="1" t="s">
        <v>322</v>
      </c>
      <c r="I1256" s="2">
        <v>11.74</v>
      </c>
      <c r="J1256" s="2">
        <v>2</v>
      </c>
      <c r="K1256" s="3">
        <v>46.17</v>
      </c>
      <c r="L1256" s="4">
        <f t="shared" si="37"/>
        <v>92.34</v>
      </c>
    </row>
    <row r="1257" spans="1:12" ht="11.1" customHeight="1" outlineLevel="1" x14ac:dyDescent="0.2">
      <c r="A1257" s="14" t="s">
        <v>1982</v>
      </c>
      <c r="B1257" s="14"/>
      <c r="C1257" s="14"/>
      <c r="D1257" s="15" t="s">
        <v>1983</v>
      </c>
      <c r="E1257" s="15"/>
      <c r="F1257" s="15" t="s">
        <v>1984</v>
      </c>
      <c r="G1257" s="15"/>
      <c r="H1257" s="1" t="s">
        <v>1055</v>
      </c>
      <c r="I1257" s="2">
        <v>5.85</v>
      </c>
      <c r="J1257" s="2">
        <v>1</v>
      </c>
      <c r="K1257" s="3">
        <v>46.17</v>
      </c>
      <c r="L1257" s="4">
        <f t="shared" si="37"/>
        <v>46.17</v>
      </c>
    </row>
    <row r="1258" spans="1:12" ht="11.1" customHeight="1" outlineLevel="1" x14ac:dyDescent="0.2">
      <c r="A1258" s="14" t="s">
        <v>1982</v>
      </c>
      <c r="B1258" s="14"/>
      <c r="C1258" s="14"/>
      <c r="D1258" s="15" t="s">
        <v>1983</v>
      </c>
      <c r="E1258" s="15"/>
      <c r="F1258" s="15" t="s">
        <v>1984</v>
      </c>
      <c r="G1258" s="15"/>
      <c r="H1258" s="1" t="s">
        <v>933</v>
      </c>
      <c r="I1258" s="2">
        <v>1.17</v>
      </c>
      <c r="J1258" s="2">
        <v>1</v>
      </c>
      <c r="K1258" s="3">
        <v>46.17</v>
      </c>
      <c r="L1258" s="4">
        <f t="shared" si="37"/>
        <v>46.17</v>
      </c>
    </row>
    <row r="1259" spans="1:12" ht="11.1" customHeight="1" outlineLevel="1" x14ac:dyDescent="0.2">
      <c r="A1259" s="14" t="s">
        <v>1985</v>
      </c>
      <c r="B1259" s="14"/>
      <c r="C1259" s="14"/>
      <c r="D1259" s="15" t="s">
        <v>1986</v>
      </c>
      <c r="E1259" s="15"/>
      <c r="F1259" s="15" t="s">
        <v>197</v>
      </c>
      <c r="G1259" s="15"/>
      <c r="H1259" s="1"/>
      <c r="I1259" s="2">
        <v>6.48</v>
      </c>
      <c r="J1259" s="2">
        <v>6.48</v>
      </c>
      <c r="K1259" s="3">
        <v>56.6</v>
      </c>
      <c r="L1259" s="4">
        <f t="shared" si="37"/>
        <v>366.76800000000003</v>
      </c>
    </row>
    <row r="1260" spans="1:12" ht="11.1" customHeight="1" outlineLevel="1" x14ac:dyDescent="0.2">
      <c r="A1260" s="14" t="s">
        <v>1987</v>
      </c>
      <c r="B1260" s="14"/>
      <c r="C1260" s="14"/>
      <c r="D1260" s="15" t="s">
        <v>1988</v>
      </c>
      <c r="E1260" s="15"/>
      <c r="F1260" s="15" t="s">
        <v>1989</v>
      </c>
      <c r="G1260" s="15"/>
      <c r="H1260" s="1" t="s">
        <v>823</v>
      </c>
      <c r="I1260" s="2">
        <v>1.48</v>
      </c>
      <c r="J1260" s="2">
        <v>1</v>
      </c>
      <c r="K1260" s="3">
        <v>59.98</v>
      </c>
      <c r="L1260" s="4">
        <f t="shared" si="37"/>
        <v>59.98</v>
      </c>
    </row>
    <row r="1261" spans="1:12" ht="11.1" customHeight="1" outlineLevel="1" x14ac:dyDescent="0.2">
      <c r="A1261" s="14" t="s">
        <v>1990</v>
      </c>
      <c r="B1261" s="14"/>
      <c r="C1261" s="14"/>
      <c r="D1261" s="15" t="s">
        <v>1991</v>
      </c>
      <c r="E1261" s="15"/>
      <c r="F1261" s="15" t="s">
        <v>191</v>
      </c>
      <c r="G1261" s="15"/>
      <c r="H1261" s="1"/>
      <c r="I1261" s="2">
        <v>10.58</v>
      </c>
      <c r="J1261" s="2">
        <v>10.58</v>
      </c>
      <c r="K1261" s="3">
        <v>66.59</v>
      </c>
      <c r="L1261" s="4">
        <f t="shared" si="37"/>
        <v>704.5222</v>
      </c>
    </row>
    <row r="1262" spans="1:12" ht="11.1" customHeight="1" outlineLevel="1" x14ac:dyDescent="0.2">
      <c r="A1262" s="14" t="s">
        <v>1990</v>
      </c>
      <c r="B1262" s="14"/>
      <c r="C1262" s="14"/>
      <c r="D1262" s="15" t="s">
        <v>1991</v>
      </c>
      <c r="E1262" s="15"/>
      <c r="F1262" s="15" t="s">
        <v>1992</v>
      </c>
      <c r="G1262" s="15"/>
      <c r="H1262" s="1"/>
      <c r="I1262" s="2">
        <v>3.65</v>
      </c>
      <c r="J1262" s="2">
        <v>3.65</v>
      </c>
      <c r="K1262" s="3">
        <v>66.59</v>
      </c>
      <c r="L1262" s="4">
        <f t="shared" si="37"/>
        <v>243.05350000000001</v>
      </c>
    </row>
    <row r="1263" spans="1:12" ht="11.1" customHeight="1" outlineLevel="1" x14ac:dyDescent="0.2">
      <c r="A1263" s="14" t="s">
        <v>1993</v>
      </c>
      <c r="B1263" s="14"/>
      <c r="C1263" s="14"/>
      <c r="D1263" s="15" t="s">
        <v>1994</v>
      </c>
      <c r="E1263" s="15"/>
      <c r="F1263" s="15" t="s">
        <v>1995</v>
      </c>
      <c r="G1263" s="15"/>
      <c r="H1263" s="1" t="s">
        <v>819</v>
      </c>
      <c r="I1263" s="2">
        <v>1.23</v>
      </c>
      <c r="J1263" s="2">
        <v>1</v>
      </c>
      <c r="K1263" s="3">
        <v>66.59</v>
      </c>
      <c r="L1263" s="4">
        <f t="shared" si="37"/>
        <v>66.59</v>
      </c>
    </row>
    <row r="1264" spans="1:12" ht="11.1" customHeight="1" outlineLevel="1" x14ac:dyDescent="0.2">
      <c r="A1264" s="14" t="s">
        <v>1996</v>
      </c>
      <c r="B1264" s="14"/>
      <c r="C1264" s="14"/>
      <c r="D1264" s="15" t="s">
        <v>1997</v>
      </c>
      <c r="E1264" s="15"/>
      <c r="F1264" s="15" t="s">
        <v>155</v>
      </c>
      <c r="G1264" s="15"/>
      <c r="H1264" s="1"/>
      <c r="I1264" s="2">
        <v>4.8899999999999997</v>
      </c>
      <c r="J1264" s="2">
        <v>4.8899999999999997</v>
      </c>
      <c r="K1264" s="3">
        <v>73</v>
      </c>
      <c r="L1264" s="4">
        <f t="shared" si="37"/>
        <v>356.96999999999997</v>
      </c>
    </row>
    <row r="1265" spans="1:12" ht="11.1" customHeight="1" outlineLevel="1" x14ac:dyDescent="0.2">
      <c r="A1265" s="14" t="s">
        <v>1996</v>
      </c>
      <c r="B1265" s="14"/>
      <c r="C1265" s="14"/>
      <c r="D1265" s="15" t="s">
        <v>1997</v>
      </c>
      <c r="E1265" s="15"/>
      <c r="F1265" s="15" t="s">
        <v>1998</v>
      </c>
      <c r="G1265" s="15"/>
      <c r="H1265" s="1" t="s">
        <v>1909</v>
      </c>
      <c r="I1265" s="2">
        <v>4.87</v>
      </c>
      <c r="J1265" s="2">
        <v>1</v>
      </c>
      <c r="K1265" s="3">
        <v>73</v>
      </c>
      <c r="L1265" s="4">
        <f t="shared" si="37"/>
        <v>73</v>
      </c>
    </row>
    <row r="1266" spans="1:12" ht="11.1" customHeight="1" outlineLevel="1" x14ac:dyDescent="0.2">
      <c r="A1266" s="14" t="s">
        <v>1996</v>
      </c>
      <c r="B1266" s="14"/>
      <c r="C1266" s="14"/>
      <c r="D1266" s="15" t="s">
        <v>1997</v>
      </c>
      <c r="E1266" s="15"/>
      <c r="F1266" s="15" t="s">
        <v>1998</v>
      </c>
      <c r="G1266" s="15"/>
      <c r="H1266" s="1" t="s">
        <v>608</v>
      </c>
      <c r="I1266" s="2">
        <v>0.88</v>
      </c>
      <c r="J1266" s="2">
        <v>1</v>
      </c>
      <c r="K1266" s="3">
        <v>73</v>
      </c>
      <c r="L1266" s="4">
        <f t="shared" si="37"/>
        <v>73</v>
      </c>
    </row>
    <row r="1267" spans="1:12" ht="11.1" customHeight="1" outlineLevel="1" x14ac:dyDescent="0.2">
      <c r="A1267" s="14" t="s">
        <v>1996</v>
      </c>
      <c r="B1267" s="14"/>
      <c r="C1267" s="14"/>
      <c r="D1267" s="15" t="s">
        <v>1997</v>
      </c>
      <c r="E1267" s="15"/>
      <c r="F1267" s="15" t="s">
        <v>1998</v>
      </c>
      <c r="G1267" s="15"/>
      <c r="H1267" s="1" t="s">
        <v>502</v>
      </c>
      <c r="I1267" s="2">
        <v>4.8899999999999997</v>
      </c>
      <c r="J1267" s="2">
        <v>1</v>
      </c>
      <c r="K1267" s="3">
        <v>73</v>
      </c>
      <c r="L1267" s="4">
        <f t="shared" si="37"/>
        <v>73</v>
      </c>
    </row>
    <row r="1268" spans="1:12" ht="11.1" customHeight="1" outlineLevel="1" x14ac:dyDescent="0.2">
      <c r="A1268" s="14" t="s">
        <v>1996</v>
      </c>
      <c r="B1268" s="14"/>
      <c r="C1268" s="14"/>
      <c r="D1268" s="15" t="s">
        <v>1997</v>
      </c>
      <c r="E1268" s="15"/>
      <c r="F1268" s="15" t="s">
        <v>1998</v>
      </c>
      <c r="G1268" s="15"/>
      <c r="H1268" s="1" t="s">
        <v>1999</v>
      </c>
      <c r="I1268" s="2">
        <v>4.95</v>
      </c>
      <c r="J1268" s="2">
        <v>1</v>
      </c>
      <c r="K1268" s="3">
        <v>73</v>
      </c>
      <c r="L1268" s="4">
        <f t="shared" si="37"/>
        <v>73</v>
      </c>
    </row>
    <row r="1269" spans="1:12" ht="11.1" customHeight="1" outlineLevel="1" x14ac:dyDescent="0.2">
      <c r="A1269" s="14" t="s">
        <v>1996</v>
      </c>
      <c r="B1269" s="14"/>
      <c r="C1269" s="14"/>
      <c r="D1269" s="15" t="s">
        <v>1997</v>
      </c>
      <c r="E1269" s="15"/>
      <c r="F1269" s="15" t="s">
        <v>1998</v>
      </c>
      <c r="G1269" s="15"/>
      <c r="H1269" s="1" t="s">
        <v>945</v>
      </c>
      <c r="I1269" s="2">
        <v>3.35</v>
      </c>
      <c r="J1269" s="2">
        <v>1</v>
      </c>
      <c r="K1269" s="3">
        <v>73</v>
      </c>
      <c r="L1269" s="4">
        <f t="shared" si="37"/>
        <v>73</v>
      </c>
    </row>
    <row r="1270" spans="1:12" ht="11.1" customHeight="1" outlineLevel="1" x14ac:dyDescent="0.2">
      <c r="A1270" s="14" t="s">
        <v>1996</v>
      </c>
      <c r="B1270" s="14"/>
      <c r="C1270" s="14"/>
      <c r="D1270" s="15" t="s">
        <v>1997</v>
      </c>
      <c r="E1270" s="15"/>
      <c r="F1270" s="15" t="s">
        <v>1998</v>
      </c>
      <c r="G1270" s="15"/>
      <c r="H1270" s="1" t="s">
        <v>852</v>
      </c>
      <c r="I1270" s="2">
        <v>4.83</v>
      </c>
      <c r="J1270" s="2">
        <v>1</v>
      </c>
      <c r="K1270" s="3">
        <v>73</v>
      </c>
      <c r="L1270" s="4">
        <f t="shared" si="37"/>
        <v>73</v>
      </c>
    </row>
    <row r="1271" spans="1:12" ht="11.1" customHeight="1" outlineLevel="1" x14ac:dyDescent="0.2">
      <c r="A1271" s="14" t="s">
        <v>2000</v>
      </c>
      <c r="B1271" s="14"/>
      <c r="C1271" s="14"/>
      <c r="D1271" s="15" t="s">
        <v>2001</v>
      </c>
      <c r="E1271" s="15"/>
      <c r="F1271" s="15" t="s">
        <v>2002</v>
      </c>
      <c r="G1271" s="15"/>
      <c r="H1271" s="1" t="s">
        <v>2003</v>
      </c>
      <c r="I1271" s="2">
        <v>1.54</v>
      </c>
      <c r="J1271" s="2">
        <v>1</v>
      </c>
      <c r="K1271" s="3">
        <v>73</v>
      </c>
      <c r="L1271" s="4">
        <f t="shared" si="37"/>
        <v>73</v>
      </c>
    </row>
    <row r="1272" spans="1:12" ht="11.1" customHeight="1" outlineLevel="1" x14ac:dyDescent="0.2">
      <c r="A1272" s="14" t="s">
        <v>2000</v>
      </c>
      <c r="B1272" s="14"/>
      <c r="C1272" s="14"/>
      <c r="D1272" s="15" t="s">
        <v>2001</v>
      </c>
      <c r="E1272" s="15"/>
      <c r="F1272" s="15" t="s">
        <v>155</v>
      </c>
      <c r="G1272" s="15"/>
      <c r="H1272" s="1"/>
      <c r="I1272" s="2">
        <v>0.25</v>
      </c>
      <c r="J1272" s="2">
        <v>0.25</v>
      </c>
      <c r="K1272" s="3">
        <v>73</v>
      </c>
      <c r="L1272" s="4">
        <f t="shared" si="37"/>
        <v>18.25</v>
      </c>
    </row>
    <row r="1273" spans="1:12" ht="11.1" customHeight="1" outlineLevel="1" x14ac:dyDescent="0.2">
      <c r="A1273" s="14" t="s">
        <v>2004</v>
      </c>
      <c r="B1273" s="14"/>
      <c r="C1273" s="14"/>
      <c r="D1273" s="15" t="s">
        <v>2005</v>
      </c>
      <c r="E1273" s="15"/>
      <c r="F1273" s="15" t="s">
        <v>2006</v>
      </c>
      <c r="G1273" s="15"/>
      <c r="H1273" s="1" t="s">
        <v>2007</v>
      </c>
      <c r="I1273" s="2">
        <v>7.27</v>
      </c>
      <c r="J1273" s="2">
        <v>1</v>
      </c>
      <c r="K1273" s="3">
        <v>73</v>
      </c>
      <c r="L1273" s="4">
        <f t="shared" si="37"/>
        <v>73</v>
      </c>
    </row>
    <row r="1274" spans="1:12" ht="11.1" customHeight="1" outlineLevel="1" x14ac:dyDescent="0.2">
      <c r="A1274" s="14" t="s">
        <v>2008</v>
      </c>
      <c r="B1274" s="14"/>
      <c r="C1274" s="14"/>
      <c r="D1274" s="15" t="s">
        <v>2009</v>
      </c>
      <c r="E1274" s="15"/>
      <c r="F1274" s="15" t="s">
        <v>2010</v>
      </c>
      <c r="G1274" s="15"/>
      <c r="H1274" s="1" t="s">
        <v>996</v>
      </c>
      <c r="I1274" s="2">
        <v>3.99</v>
      </c>
      <c r="J1274" s="2">
        <v>1</v>
      </c>
      <c r="K1274" s="3">
        <v>31.57</v>
      </c>
      <c r="L1274" s="4">
        <f t="shared" si="37"/>
        <v>31.57</v>
      </c>
    </row>
    <row r="1275" spans="1:12" ht="11.1" customHeight="1" outlineLevel="1" x14ac:dyDescent="0.2">
      <c r="A1275" s="14" t="s">
        <v>2011</v>
      </c>
      <c r="B1275" s="14"/>
      <c r="C1275" s="14"/>
      <c r="D1275" s="15" t="s">
        <v>2012</v>
      </c>
      <c r="E1275" s="15"/>
      <c r="F1275" s="15" t="s">
        <v>2013</v>
      </c>
      <c r="G1275" s="15"/>
      <c r="H1275" s="1"/>
      <c r="I1275" s="2">
        <v>12.773999999999999</v>
      </c>
      <c r="J1275" s="2">
        <v>12.773999999999999</v>
      </c>
      <c r="K1275" s="3">
        <v>0.69099999999999995</v>
      </c>
      <c r="L1275" s="4">
        <f t="shared" si="37"/>
        <v>8.8268339999999981</v>
      </c>
    </row>
    <row r="1276" spans="1:12" ht="11.1" customHeight="1" outlineLevel="1" x14ac:dyDescent="0.2">
      <c r="A1276" s="14" t="s">
        <v>2011</v>
      </c>
      <c r="B1276" s="14"/>
      <c r="C1276" s="14"/>
      <c r="D1276" s="15" t="s">
        <v>2012</v>
      </c>
      <c r="E1276" s="15"/>
      <c r="F1276" s="15" t="s">
        <v>1595</v>
      </c>
      <c r="G1276" s="15"/>
      <c r="H1276" s="1" t="s">
        <v>2014</v>
      </c>
      <c r="I1276" s="2">
        <v>191.61</v>
      </c>
      <c r="J1276" s="2">
        <v>15</v>
      </c>
      <c r="K1276" s="3">
        <v>0.69099999999999995</v>
      </c>
      <c r="L1276" s="4">
        <f t="shared" si="37"/>
        <v>10.364999999999998</v>
      </c>
    </row>
    <row r="1277" spans="1:12" ht="11.1" customHeight="1" outlineLevel="1" x14ac:dyDescent="0.2">
      <c r="A1277" s="14" t="s">
        <v>2011</v>
      </c>
      <c r="B1277" s="14"/>
      <c r="C1277" s="14"/>
      <c r="D1277" s="15" t="s">
        <v>2012</v>
      </c>
      <c r="E1277" s="15"/>
      <c r="F1277" s="15" t="s">
        <v>1595</v>
      </c>
      <c r="G1277" s="15"/>
      <c r="H1277" s="1"/>
      <c r="I1277" s="2">
        <v>12.384</v>
      </c>
      <c r="J1277" s="2">
        <v>12.384</v>
      </c>
      <c r="K1277" s="3">
        <v>0.69099999999999995</v>
      </c>
      <c r="L1277" s="4">
        <f t="shared" si="37"/>
        <v>8.5573439999999987</v>
      </c>
    </row>
    <row r="1278" spans="1:12" ht="11.1" customHeight="1" outlineLevel="1" x14ac:dyDescent="0.2">
      <c r="A1278" s="14" t="s">
        <v>2011</v>
      </c>
      <c r="B1278" s="14"/>
      <c r="C1278" s="14"/>
      <c r="D1278" s="15" t="s">
        <v>2012</v>
      </c>
      <c r="E1278" s="15"/>
      <c r="F1278" s="15" t="s">
        <v>2015</v>
      </c>
      <c r="G1278" s="15"/>
      <c r="H1278" s="1"/>
      <c r="I1278" s="2">
        <v>191.22</v>
      </c>
      <c r="J1278" s="2">
        <v>191.22</v>
      </c>
      <c r="K1278" s="3">
        <v>0.69099999999999995</v>
      </c>
      <c r="L1278" s="4">
        <f t="shared" si="37"/>
        <v>132.13301999999999</v>
      </c>
    </row>
    <row r="1279" spans="1:12" ht="11.1" customHeight="1" outlineLevel="1" x14ac:dyDescent="0.2">
      <c r="A1279" s="14" t="s">
        <v>2016</v>
      </c>
      <c r="B1279" s="14"/>
      <c r="C1279" s="14"/>
      <c r="D1279" s="15" t="s">
        <v>2017</v>
      </c>
      <c r="E1279" s="15"/>
      <c r="F1279" s="15" t="s">
        <v>2018</v>
      </c>
      <c r="G1279" s="15"/>
      <c r="H1279" s="1"/>
      <c r="I1279" s="2">
        <v>219.75800000000001</v>
      </c>
      <c r="J1279" s="2">
        <v>219.75800000000001</v>
      </c>
      <c r="K1279" s="3">
        <v>0.69099999999999995</v>
      </c>
      <c r="L1279" s="4">
        <f t="shared" si="37"/>
        <v>151.852778</v>
      </c>
    </row>
    <row r="1280" spans="1:12" ht="11.1" customHeight="1" outlineLevel="1" x14ac:dyDescent="0.2">
      <c r="A1280" s="14" t="s">
        <v>2016</v>
      </c>
      <c r="B1280" s="14"/>
      <c r="C1280" s="14"/>
      <c r="D1280" s="15" t="s">
        <v>2017</v>
      </c>
      <c r="E1280" s="15"/>
      <c r="F1280" s="15" t="s">
        <v>2019</v>
      </c>
      <c r="G1280" s="15"/>
      <c r="H1280" s="1"/>
      <c r="I1280" s="2">
        <v>705.91</v>
      </c>
      <c r="J1280" s="2">
        <v>705.91</v>
      </c>
      <c r="K1280" s="3">
        <v>0.69099999999999995</v>
      </c>
      <c r="L1280" s="4">
        <f t="shared" si="37"/>
        <v>487.78380999999996</v>
      </c>
    </row>
    <row r="1281" spans="1:12" ht="11.1" customHeight="1" outlineLevel="1" x14ac:dyDescent="0.2">
      <c r="A1281" s="14" t="s">
        <v>2016</v>
      </c>
      <c r="B1281" s="14"/>
      <c r="C1281" s="14"/>
      <c r="D1281" s="15" t="s">
        <v>2017</v>
      </c>
      <c r="E1281" s="15"/>
      <c r="F1281" s="15" t="s">
        <v>2020</v>
      </c>
      <c r="G1281" s="15"/>
      <c r="H1281" s="1"/>
      <c r="I1281" s="2">
        <v>41.82</v>
      </c>
      <c r="J1281" s="2">
        <v>41.82</v>
      </c>
      <c r="K1281" s="3">
        <v>0.69099999999999995</v>
      </c>
      <c r="L1281" s="4">
        <f t="shared" si="37"/>
        <v>28.897619999999996</v>
      </c>
    </row>
    <row r="1282" spans="1:12" ht="11.1" customHeight="1" outlineLevel="1" x14ac:dyDescent="0.2">
      <c r="A1282" s="14" t="s">
        <v>2021</v>
      </c>
      <c r="B1282" s="14"/>
      <c r="C1282" s="14"/>
      <c r="D1282" s="15" t="s">
        <v>2022</v>
      </c>
      <c r="E1282" s="15"/>
      <c r="F1282" s="15" t="s">
        <v>2023</v>
      </c>
      <c r="G1282" s="15"/>
      <c r="H1282" s="1"/>
      <c r="I1282" s="2">
        <v>500</v>
      </c>
      <c r="J1282" s="2">
        <v>500</v>
      </c>
      <c r="K1282" s="3">
        <v>0.79</v>
      </c>
      <c r="L1282" s="4">
        <f t="shared" ref="L1282:L1307" si="38">K1282*J1282</f>
        <v>395</v>
      </c>
    </row>
    <row r="1283" spans="1:12" ht="11.1" customHeight="1" outlineLevel="1" x14ac:dyDescent="0.2">
      <c r="A1283" s="14" t="s">
        <v>2021</v>
      </c>
      <c r="B1283" s="14"/>
      <c r="C1283" s="14"/>
      <c r="D1283" s="15" t="s">
        <v>2022</v>
      </c>
      <c r="E1283" s="15"/>
      <c r="F1283" s="15" t="s">
        <v>155</v>
      </c>
      <c r="G1283" s="15"/>
      <c r="H1283" s="1"/>
      <c r="I1283" s="2">
        <v>361.77199999999999</v>
      </c>
      <c r="J1283" s="2">
        <v>361.77199999999999</v>
      </c>
      <c r="K1283" s="3">
        <v>0.79</v>
      </c>
      <c r="L1283" s="4">
        <f t="shared" si="38"/>
        <v>285.79988000000003</v>
      </c>
    </row>
    <row r="1284" spans="1:12" ht="11.1" customHeight="1" outlineLevel="1" x14ac:dyDescent="0.2">
      <c r="A1284" s="14" t="s">
        <v>2024</v>
      </c>
      <c r="B1284" s="14"/>
      <c r="C1284" s="14"/>
      <c r="D1284" s="15" t="s">
        <v>2025</v>
      </c>
      <c r="E1284" s="15"/>
      <c r="F1284" s="15" t="s">
        <v>155</v>
      </c>
      <c r="G1284" s="15"/>
      <c r="H1284" s="1"/>
      <c r="I1284" s="2">
        <v>1</v>
      </c>
      <c r="J1284" s="2">
        <v>1</v>
      </c>
      <c r="K1284" s="3">
        <v>0.79</v>
      </c>
      <c r="L1284" s="4">
        <f t="shared" si="38"/>
        <v>0.79</v>
      </c>
    </row>
    <row r="1285" spans="1:12" ht="11.1" customHeight="1" outlineLevel="1" x14ac:dyDescent="0.2">
      <c r="A1285" s="14" t="s">
        <v>2024</v>
      </c>
      <c r="B1285" s="14"/>
      <c r="C1285" s="14"/>
      <c r="D1285" s="15" t="s">
        <v>2025</v>
      </c>
      <c r="E1285" s="15"/>
      <c r="F1285" s="15" t="s">
        <v>2026</v>
      </c>
      <c r="G1285" s="15"/>
      <c r="H1285" s="1"/>
      <c r="I1285" s="2">
        <v>141.91</v>
      </c>
      <c r="J1285" s="2">
        <v>141.91</v>
      </c>
      <c r="K1285" s="3">
        <v>0.79</v>
      </c>
      <c r="L1285" s="4">
        <f t="shared" si="38"/>
        <v>112.10890000000001</v>
      </c>
    </row>
    <row r="1286" spans="1:12" ht="11.1" customHeight="1" outlineLevel="1" x14ac:dyDescent="0.2">
      <c r="A1286" s="14" t="s">
        <v>2027</v>
      </c>
      <c r="B1286" s="14"/>
      <c r="C1286" s="14"/>
      <c r="D1286" s="15" t="s">
        <v>2028</v>
      </c>
      <c r="E1286" s="15"/>
      <c r="F1286" s="15" t="s">
        <v>2029</v>
      </c>
      <c r="G1286" s="15"/>
      <c r="H1286" s="1"/>
      <c r="I1286" s="2">
        <v>29.925000000000001</v>
      </c>
      <c r="J1286" s="2">
        <v>29.925000000000001</v>
      </c>
      <c r="K1286" s="3">
        <v>0.96</v>
      </c>
      <c r="L1286" s="4">
        <f t="shared" si="38"/>
        <v>28.727999999999998</v>
      </c>
    </row>
    <row r="1287" spans="1:12" ht="11.1" customHeight="1" outlineLevel="1" x14ac:dyDescent="0.2">
      <c r="A1287" s="14" t="s">
        <v>2027</v>
      </c>
      <c r="B1287" s="14"/>
      <c r="C1287" s="14"/>
      <c r="D1287" s="15" t="s">
        <v>2028</v>
      </c>
      <c r="E1287" s="15"/>
      <c r="F1287" s="15" t="s">
        <v>155</v>
      </c>
      <c r="G1287" s="15"/>
      <c r="H1287" s="1"/>
      <c r="I1287" s="2">
        <v>1.589</v>
      </c>
      <c r="J1287" s="2">
        <v>1.589</v>
      </c>
      <c r="K1287" s="3">
        <v>0.96</v>
      </c>
      <c r="L1287" s="4">
        <f t="shared" si="38"/>
        <v>1.5254399999999999</v>
      </c>
    </row>
    <row r="1288" spans="1:12" ht="11.1" customHeight="1" outlineLevel="1" x14ac:dyDescent="0.2">
      <c r="A1288" s="14" t="s">
        <v>2030</v>
      </c>
      <c r="B1288" s="14"/>
      <c r="C1288" s="14"/>
      <c r="D1288" s="15" t="s">
        <v>2031</v>
      </c>
      <c r="E1288" s="15"/>
      <c r="F1288" s="15" t="s">
        <v>1595</v>
      </c>
      <c r="G1288" s="15"/>
      <c r="H1288" s="1"/>
      <c r="I1288" s="2">
        <v>5</v>
      </c>
      <c r="J1288" s="2">
        <v>5</v>
      </c>
      <c r="K1288" s="11"/>
      <c r="L1288" s="4">
        <f t="shared" si="38"/>
        <v>0</v>
      </c>
    </row>
    <row r="1289" spans="1:12" ht="11.1" customHeight="1" outlineLevel="1" x14ac:dyDescent="0.2">
      <c r="A1289" s="14" t="s">
        <v>2032</v>
      </c>
      <c r="B1289" s="14"/>
      <c r="C1289" s="14"/>
      <c r="D1289" s="15" t="s">
        <v>2033</v>
      </c>
      <c r="E1289" s="15"/>
      <c r="F1289" s="15" t="s">
        <v>2034</v>
      </c>
      <c r="G1289" s="15"/>
      <c r="H1289" s="1"/>
      <c r="I1289" s="2">
        <v>17.34</v>
      </c>
      <c r="J1289" s="2">
        <v>17.34</v>
      </c>
      <c r="K1289" s="3">
        <v>64.64</v>
      </c>
      <c r="L1289" s="4">
        <f t="shared" si="38"/>
        <v>1120.8576</v>
      </c>
    </row>
    <row r="1290" spans="1:12" ht="11.1" customHeight="1" outlineLevel="1" x14ac:dyDescent="0.2">
      <c r="A1290" s="14" t="s">
        <v>2032</v>
      </c>
      <c r="B1290" s="14"/>
      <c r="C1290" s="14"/>
      <c r="D1290" s="15" t="s">
        <v>2033</v>
      </c>
      <c r="E1290" s="15"/>
      <c r="F1290" s="15" t="s">
        <v>1595</v>
      </c>
      <c r="G1290" s="15"/>
      <c r="H1290" s="1"/>
      <c r="I1290" s="2">
        <v>1.66</v>
      </c>
      <c r="J1290" s="2">
        <v>1.66</v>
      </c>
      <c r="K1290" s="3">
        <v>64.64</v>
      </c>
      <c r="L1290" s="4">
        <f t="shared" si="38"/>
        <v>107.30239999999999</v>
      </c>
    </row>
    <row r="1291" spans="1:12" ht="11.1" customHeight="1" outlineLevel="1" x14ac:dyDescent="0.2">
      <c r="A1291" s="14" t="s">
        <v>2035</v>
      </c>
      <c r="B1291" s="14"/>
      <c r="C1291" s="14"/>
      <c r="D1291" s="15" t="s">
        <v>2036</v>
      </c>
      <c r="E1291" s="15"/>
      <c r="F1291" s="15" t="s">
        <v>2037</v>
      </c>
      <c r="G1291" s="15"/>
      <c r="H1291" s="1" t="s">
        <v>2038</v>
      </c>
      <c r="I1291" s="2">
        <v>10.69</v>
      </c>
      <c r="J1291" s="2">
        <v>1</v>
      </c>
      <c r="K1291" s="3">
        <v>51.54</v>
      </c>
      <c r="L1291" s="4">
        <f t="shared" si="38"/>
        <v>51.54</v>
      </c>
    </row>
    <row r="1292" spans="1:12" ht="11.1" customHeight="1" outlineLevel="1" x14ac:dyDescent="0.2">
      <c r="A1292" s="14" t="s">
        <v>2039</v>
      </c>
      <c r="B1292" s="14"/>
      <c r="C1292" s="14"/>
      <c r="D1292" s="15" t="s">
        <v>2040</v>
      </c>
      <c r="E1292" s="15"/>
      <c r="F1292" s="15" t="s">
        <v>2041</v>
      </c>
      <c r="G1292" s="15"/>
      <c r="H1292" s="1" t="s">
        <v>1144</v>
      </c>
      <c r="I1292" s="2">
        <v>1.325</v>
      </c>
      <c r="J1292" s="2">
        <v>1</v>
      </c>
      <c r="K1292" s="3">
        <v>56.79</v>
      </c>
      <c r="L1292" s="4">
        <f t="shared" si="38"/>
        <v>56.79</v>
      </c>
    </row>
    <row r="1293" spans="1:12" ht="11.1" customHeight="1" outlineLevel="1" x14ac:dyDescent="0.2">
      <c r="A1293" s="14" t="s">
        <v>2039</v>
      </c>
      <c r="B1293" s="14"/>
      <c r="C1293" s="14"/>
      <c r="D1293" s="15" t="s">
        <v>2040</v>
      </c>
      <c r="E1293" s="15"/>
      <c r="F1293" s="15" t="s">
        <v>2041</v>
      </c>
      <c r="G1293" s="15"/>
      <c r="H1293" s="1" t="s">
        <v>595</v>
      </c>
      <c r="I1293" s="2">
        <v>0.25</v>
      </c>
      <c r="J1293" s="2">
        <v>1</v>
      </c>
      <c r="K1293" s="3">
        <v>56.79</v>
      </c>
      <c r="L1293" s="4">
        <f t="shared" si="38"/>
        <v>56.79</v>
      </c>
    </row>
    <row r="1294" spans="1:12" ht="11.1" customHeight="1" outlineLevel="1" x14ac:dyDescent="0.2">
      <c r="A1294" s="14" t="s">
        <v>2039</v>
      </c>
      <c r="B1294" s="14"/>
      <c r="C1294" s="14"/>
      <c r="D1294" s="15" t="s">
        <v>2040</v>
      </c>
      <c r="E1294" s="15"/>
      <c r="F1294" s="15" t="s">
        <v>2041</v>
      </c>
      <c r="G1294" s="15"/>
      <c r="H1294" s="1" t="s">
        <v>643</v>
      </c>
      <c r="I1294" s="2">
        <v>0.21</v>
      </c>
      <c r="J1294" s="2">
        <v>1</v>
      </c>
      <c r="K1294" s="3">
        <v>56.79</v>
      </c>
      <c r="L1294" s="4">
        <f t="shared" si="38"/>
        <v>56.79</v>
      </c>
    </row>
    <row r="1295" spans="1:12" ht="11.1" customHeight="1" outlineLevel="1" x14ac:dyDescent="0.2">
      <c r="A1295" s="14" t="s">
        <v>2039</v>
      </c>
      <c r="B1295" s="14"/>
      <c r="C1295" s="14"/>
      <c r="D1295" s="15" t="s">
        <v>2040</v>
      </c>
      <c r="E1295" s="15"/>
      <c r="F1295" s="15" t="s">
        <v>2041</v>
      </c>
      <c r="G1295" s="15"/>
      <c r="H1295" s="1" t="s">
        <v>341</v>
      </c>
      <c r="I1295" s="2">
        <v>1.1200000000000001</v>
      </c>
      <c r="J1295" s="2">
        <v>1</v>
      </c>
      <c r="K1295" s="3">
        <v>56.79</v>
      </c>
      <c r="L1295" s="4">
        <f t="shared" si="38"/>
        <v>56.79</v>
      </c>
    </row>
    <row r="1296" spans="1:12" ht="11.1" customHeight="1" outlineLevel="1" x14ac:dyDescent="0.2">
      <c r="A1296" s="14" t="s">
        <v>2039</v>
      </c>
      <c r="B1296" s="14"/>
      <c r="C1296" s="14"/>
      <c r="D1296" s="15" t="s">
        <v>2040</v>
      </c>
      <c r="E1296" s="15"/>
      <c r="F1296" s="15" t="s">
        <v>2041</v>
      </c>
      <c r="G1296" s="15"/>
      <c r="H1296" s="1" t="s">
        <v>1010</v>
      </c>
      <c r="I1296" s="2">
        <v>1.04</v>
      </c>
      <c r="J1296" s="2">
        <v>1</v>
      </c>
      <c r="K1296" s="3">
        <v>56.79</v>
      </c>
      <c r="L1296" s="4">
        <f t="shared" si="38"/>
        <v>56.79</v>
      </c>
    </row>
    <row r="1297" spans="1:12" ht="21.95" customHeight="1" outlineLevel="1" x14ac:dyDescent="0.2">
      <c r="A1297" s="14" t="s">
        <v>2042</v>
      </c>
      <c r="B1297" s="14"/>
      <c r="C1297" s="14"/>
      <c r="D1297" s="15" t="s">
        <v>2043</v>
      </c>
      <c r="E1297" s="15"/>
      <c r="F1297" s="15" t="s">
        <v>1595</v>
      </c>
      <c r="G1297" s="15"/>
      <c r="H1297" s="1"/>
      <c r="I1297" s="2">
        <v>35.08</v>
      </c>
      <c r="J1297" s="2">
        <v>35.08</v>
      </c>
      <c r="K1297" s="11"/>
      <c r="L1297" s="4">
        <f t="shared" si="38"/>
        <v>0</v>
      </c>
    </row>
    <row r="1298" spans="1:12" ht="11.1" customHeight="1" outlineLevel="1" x14ac:dyDescent="0.2">
      <c r="A1298" s="14" t="s">
        <v>2044</v>
      </c>
      <c r="B1298" s="14"/>
      <c r="C1298" s="14"/>
      <c r="D1298" s="15" t="s">
        <v>2045</v>
      </c>
      <c r="E1298" s="15"/>
      <c r="F1298" s="15" t="s">
        <v>2046</v>
      </c>
      <c r="G1298" s="15"/>
      <c r="H1298" s="1" t="s">
        <v>90</v>
      </c>
      <c r="I1298" s="2">
        <v>1.38</v>
      </c>
      <c r="J1298" s="2">
        <v>1</v>
      </c>
      <c r="K1298" s="3">
        <v>56.79</v>
      </c>
      <c r="L1298" s="4">
        <f t="shared" si="38"/>
        <v>56.79</v>
      </c>
    </row>
    <row r="1299" spans="1:12" ht="11.1" customHeight="1" outlineLevel="1" x14ac:dyDescent="0.2">
      <c r="A1299" s="14" t="s">
        <v>2044</v>
      </c>
      <c r="B1299" s="14"/>
      <c r="C1299" s="14"/>
      <c r="D1299" s="15" t="s">
        <v>2045</v>
      </c>
      <c r="E1299" s="15"/>
      <c r="F1299" s="15" t="s">
        <v>2047</v>
      </c>
      <c r="G1299" s="15"/>
      <c r="H1299" s="1" t="s">
        <v>2048</v>
      </c>
      <c r="I1299" s="2">
        <v>0.57899999999999996</v>
      </c>
      <c r="J1299" s="2">
        <v>1</v>
      </c>
      <c r="K1299" s="3">
        <v>56.79</v>
      </c>
      <c r="L1299" s="4">
        <f t="shared" si="38"/>
        <v>56.79</v>
      </c>
    </row>
    <row r="1300" spans="1:12" ht="11.1" customHeight="1" outlineLevel="1" x14ac:dyDescent="0.2">
      <c r="A1300" s="14" t="s">
        <v>2044</v>
      </c>
      <c r="B1300" s="14"/>
      <c r="C1300" s="14"/>
      <c r="D1300" s="15" t="s">
        <v>2045</v>
      </c>
      <c r="E1300" s="15"/>
      <c r="F1300" s="15" t="s">
        <v>2049</v>
      </c>
      <c r="G1300" s="15"/>
      <c r="H1300" s="1" t="s">
        <v>1131</v>
      </c>
      <c r="I1300" s="2">
        <v>1.66</v>
      </c>
      <c r="J1300" s="2">
        <v>1</v>
      </c>
      <c r="K1300" s="3">
        <v>56.79</v>
      </c>
      <c r="L1300" s="4">
        <f t="shared" si="38"/>
        <v>56.79</v>
      </c>
    </row>
    <row r="1301" spans="1:12" ht="11.1" customHeight="1" outlineLevel="1" x14ac:dyDescent="0.2">
      <c r="A1301" s="14" t="s">
        <v>2044</v>
      </c>
      <c r="B1301" s="14"/>
      <c r="C1301" s="14"/>
      <c r="D1301" s="15" t="s">
        <v>2045</v>
      </c>
      <c r="E1301" s="15"/>
      <c r="F1301" s="15" t="s">
        <v>155</v>
      </c>
      <c r="G1301" s="15"/>
      <c r="H1301" s="1"/>
      <c r="I1301" s="2">
        <v>0.39100000000000001</v>
      </c>
      <c r="J1301" s="2">
        <v>0.39100000000000001</v>
      </c>
      <c r="K1301" s="3">
        <v>56.79</v>
      </c>
      <c r="L1301" s="4">
        <f t="shared" si="38"/>
        <v>22.204889999999999</v>
      </c>
    </row>
    <row r="1302" spans="1:12" ht="11.1" customHeight="1" outlineLevel="1" x14ac:dyDescent="0.2">
      <c r="A1302" s="14" t="s">
        <v>2044</v>
      </c>
      <c r="B1302" s="14"/>
      <c r="C1302" s="14"/>
      <c r="D1302" s="15" t="s">
        <v>2045</v>
      </c>
      <c r="E1302" s="15"/>
      <c r="F1302" s="15" t="s">
        <v>2049</v>
      </c>
      <c r="G1302" s="15"/>
      <c r="H1302" s="1" t="s">
        <v>851</v>
      </c>
      <c r="I1302" s="2">
        <v>1.74</v>
      </c>
      <c r="J1302" s="2">
        <v>1</v>
      </c>
      <c r="K1302" s="3">
        <v>56.79</v>
      </c>
      <c r="L1302" s="4">
        <f t="shared" si="38"/>
        <v>56.79</v>
      </c>
    </row>
    <row r="1303" spans="1:12" ht="11.1" customHeight="1" outlineLevel="1" x14ac:dyDescent="0.2">
      <c r="A1303" s="14" t="s">
        <v>2044</v>
      </c>
      <c r="B1303" s="14"/>
      <c r="C1303" s="14"/>
      <c r="D1303" s="15" t="s">
        <v>2045</v>
      </c>
      <c r="E1303" s="15"/>
      <c r="F1303" s="15" t="s">
        <v>2050</v>
      </c>
      <c r="G1303" s="15"/>
      <c r="H1303" s="1" t="s">
        <v>1105</v>
      </c>
      <c r="I1303" s="2">
        <v>1.98</v>
      </c>
      <c r="J1303" s="2">
        <v>1</v>
      </c>
      <c r="K1303" s="3">
        <v>56.79</v>
      </c>
      <c r="L1303" s="4">
        <f t="shared" si="38"/>
        <v>56.79</v>
      </c>
    </row>
    <row r="1304" spans="1:12" ht="11.1" customHeight="1" outlineLevel="1" x14ac:dyDescent="0.2">
      <c r="A1304" s="14" t="s">
        <v>2044</v>
      </c>
      <c r="B1304" s="14"/>
      <c r="C1304" s="14"/>
      <c r="D1304" s="15" t="s">
        <v>2045</v>
      </c>
      <c r="E1304" s="15"/>
      <c r="F1304" s="15" t="s">
        <v>2051</v>
      </c>
      <c r="G1304" s="15"/>
      <c r="H1304" s="1" t="s">
        <v>2052</v>
      </c>
      <c r="I1304" s="2">
        <v>1.24</v>
      </c>
      <c r="J1304" s="2">
        <v>1</v>
      </c>
      <c r="K1304" s="3">
        <v>56.79</v>
      </c>
      <c r="L1304" s="4">
        <f t="shared" si="38"/>
        <v>56.79</v>
      </c>
    </row>
    <row r="1305" spans="1:12" ht="11.1" customHeight="1" outlineLevel="1" x14ac:dyDescent="0.2">
      <c r="A1305" s="14" t="s">
        <v>2053</v>
      </c>
      <c r="B1305" s="14"/>
      <c r="C1305" s="14"/>
      <c r="D1305" s="15" t="s">
        <v>2054</v>
      </c>
      <c r="E1305" s="15"/>
      <c r="F1305" s="15" t="s">
        <v>1595</v>
      </c>
      <c r="G1305" s="15"/>
      <c r="H1305" s="1" t="s">
        <v>2055</v>
      </c>
      <c r="I1305" s="2">
        <v>7.6440000000000001</v>
      </c>
      <c r="J1305" s="2">
        <v>28</v>
      </c>
      <c r="K1305" s="3">
        <v>56.79</v>
      </c>
      <c r="L1305" s="4">
        <f t="shared" si="38"/>
        <v>1590.12</v>
      </c>
    </row>
    <row r="1306" spans="1:12" ht="11.1" customHeight="1" outlineLevel="1" x14ac:dyDescent="0.2">
      <c r="A1306" s="14" t="s">
        <v>2053</v>
      </c>
      <c r="B1306" s="14"/>
      <c r="C1306" s="14"/>
      <c r="D1306" s="15" t="s">
        <v>2054</v>
      </c>
      <c r="E1306" s="15"/>
      <c r="F1306" s="15" t="s">
        <v>1595</v>
      </c>
      <c r="G1306" s="15"/>
      <c r="H1306" s="1"/>
      <c r="I1306" s="2">
        <v>0.17799999999999999</v>
      </c>
      <c r="J1306" s="2">
        <v>0.17799999999999999</v>
      </c>
      <c r="K1306" s="3">
        <v>56.79</v>
      </c>
      <c r="L1306" s="4">
        <f t="shared" si="38"/>
        <v>10.10862</v>
      </c>
    </row>
    <row r="1307" spans="1:12" ht="11.1" customHeight="1" outlineLevel="1" x14ac:dyDescent="0.2">
      <c r="A1307" s="14" t="s">
        <v>2053</v>
      </c>
      <c r="B1307" s="14"/>
      <c r="C1307" s="14"/>
      <c r="D1307" s="15" t="s">
        <v>2054</v>
      </c>
      <c r="E1307" s="15"/>
      <c r="F1307" s="15" t="s">
        <v>2056</v>
      </c>
      <c r="G1307" s="15"/>
      <c r="H1307" s="1" t="s">
        <v>1123</v>
      </c>
      <c r="I1307" s="2">
        <v>3.7</v>
      </c>
      <c r="J1307" s="2">
        <v>1</v>
      </c>
      <c r="K1307" s="3">
        <v>56.79</v>
      </c>
      <c r="L1307" s="4">
        <f t="shared" si="38"/>
        <v>56.79</v>
      </c>
    </row>
    <row r="1308" spans="1:12" ht="11.1" customHeight="1" outlineLevel="1" x14ac:dyDescent="0.2">
      <c r="A1308" s="14" t="s">
        <v>2057</v>
      </c>
      <c r="B1308" s="14"/>
      <c r="C1308" s="14"/>
      <c r="D1308" s="15" t="s">
        <v>2058</v>
      </c>
      <c r="E1308" s="15"/>
      <c r="F1308" s="15" t="s">
        <v>1595</v>
      </c>
      <c r="G1308" s="15"/>
      <c r="H1308" s="1"/>
      <c r="I1308" s="2">
        <v>0.01</v>
      </c>
      <c r="J1308" s="2">
        <v>0.01</v>
      </c>
      <c r="K1308" s="3">
        <v>56.79</v>
      </c>
      <c r="L1308" s="4">
        <f t="shared" ref="L1308:L1327" si="39">K1308*J1308</f>
        <v>0.56789999999999996</v>
      </c>
    </row>
    <row r="1309" spans="1:12" ht="11.1" customHeight="1" outlineLevel="1" x14ac:dyDescent="0.2">
      <c r="A1309" s="14" t="s">
        <v>2057</v>
      </c>
      <c r="B1309" s="14"/>
      <c r="C1309" s="14"/>
      <c r="D1309" s="15" t="s">
        <v>2058</v>
      </c>
      <c r="E1309" s="15"/>
      <c r="F1309" s="15" t="s">
        <v>1595</v>
      </c>
      <c r="G1309" s="15"/>
      <c r="H1309" s="1" t="s">
        <v>2055</v>
      </c>
      <c r="I1309" s="2">
        <v>2.73</v>
      </c>
      <c r="J1309" s="2">
        <v>10</v>
      </c>
      <c r="K1309" s="3">
        <v>56.79</v>
      </c>
      <c r="L1309" s="4">
        <f t="shared" si="39"/>
        <v>567.9</v>
      </c>
    </row>
    <row r="1310" spans="1:12" ht="11.1" customHeight="1" outlineLevel="1" x14ac:dyDescent="0.2">
      <c r="A1310" s="14" t="s">
        <v>2059</v>
      </c>
      <c r="B1310" s="14"/>
      <c r="C1310" s="14"/>
      <c r="D1310" s="15" t="s">
        <v>2060</v>
      </c>
      <c r="E1310" s="15"/>
      <c r="F1310" s="15" t="s">
        <v>2061</v>
      </c>
      <c r="G1310" s="15"/>
      <c r="H1310" s="1" t="s">
        <v>2062</v>
      </c>
      <c r="I1310" s="2">
        <v>0.501</v>
      </c>
      <c r="J1310" s="2">
        <v>1</v>
      </c>
      <c r="K1310" s="3">
        <v>56.43</v>
      </c>
      <c r="L1310" s="4">
        <f t="shared" si="39"/>
        <v>56.43</v>
      </c>
    </row>
    <row r="1311" spans="1:12" ht="11.1" customHeight="1" outlineLevel="1" x14ac:dyDescent="0.2">
      <c r="A1311" s="14" t="s">
        <v>2059</v>
      </c>
      <c r="B1311" s="14"/>
      <c r="C1311" s="14"/>
      <c r="D1311" s="15" t="s">
        <v>2060</v>
      </c>
      <c r="E1311" s="15"/>
      <c r="F1311" s="15" t="s">
        <v>2063</v>
      </c>
      <c r="G1311" s="15"/>
      <c r="H1311" s="1" t="s">
        <v>2064</v>
      </c>
      <c r="I1311" s="2">
        <v>3.5739999999999998</v>
      </c>
      <c r="J1311" s="2">
        <v>1</v>
      </c>
      <c r="K1311" s="3">
        <v>56.43</v>
      </c>
      <c r="L1311" s="4">
        <f t="shared" si="39"/>
        <v>56.43</v>
      </c>
    </row>
    <row r="1312" spans="1:12" ht="11.1" customHeight="1" outlineLevel="1" x14ac:dyDescent="0.2">
      <c r="A1312" s="14" t="s">
        <v>2065</v>
      </c>
      <c r="B1312" s="14"/>
      <c r="C1312" s="14"/>
      <c r="D1312" s="15" t="s">
        <v>2066</v>
      </c>
      <c r="E1312" s="15"/>
      <c r="F1312" s="15" t="s">
        <v>2067</v>
      </c>
      <c r="G1312" s="15"/>
      <c r="H1312" s="1" t="s">
        <v>1826</v>
      </c>
      <c r="I1312" s="2">
        <v>6.27</v>
      </c>
      <c r="J1312" s="2">
        <v>1</v>
      </c>
      <c r="K1312" s="3">
        <v>56.79</v>
      </c>
      <c r="L1312" s="4">
        <f t="shared" si="39"/>
        <v>56.79</v>
      </c>
    </row>
    <row r="1313" spans="1:12" ht="11.1" customHeight="1" outlineLevel="1" x14ac:dyDescent="0.2">
      <c r="A1313" s="14" t="s">
        <v>2065</v>
      </c>
      <c r="B1313" s="14"/>
      <c r="C1313" s="14"/>
      <c r="D1313" s="15" t="s">
        <v>2066</v>
      </c>
      <c r="E1313" s="15"/>
      <c r="F1313" s="15" t="s">
        <v>2067</v>
      </c>
      <c r="G1313" s="15"/>
      <c r="H1313" s="1" t="s">
        <v>1900</v>
      </c>
      <c r="I1313" s="2">
        <v>6.16</v>
      </c>
      <c r="J1313" s="2">
        <v>1</v>
      </c>
      <c r="K1313" s="3">
        <v>56.79</v>
      </c>
      <c r="L1313" s="4">
        <f t="shared" si="39"/>
        <v>56.79</v>
      </c>
    </row>
    <row r="1314" spans="1:12" ht="11.1" customHeight="1" outlineLevel="1" x14ac:dyDescent="0.2">
      <c r="A1314" s="14" t="s">
        <v>2065</v>
      </c>
      <c r="B1314" s="14"/>
      <c r="C1314" s="14"/>
      <c r="D1314" s="15" t="s">
        <v>2066</v>
      </c>
      <c r="E1314" s="15"/>
      <c r="F1314" s="15" t="s">
        <v>2067</v>
      </c>
      <c r="G1314" s="15"/>
      <c r="H1314" s="1" t="s">
        <v>254</v>
      </c>
      <c r="I1314" s="2">
        <v>5.98</v>
      </c>
      <c r="J1314" s="2">
        <v>1</v>
      </c>
      <c r="K1314" s="3">
        <v>56.79</v>
      </c>
      <c r="L1314" s="4">
        <f t="shared" si="39"/>
        <v>56.79</v>
      </c>
    </row>
    <row r="1315" spans="1:12" ht="11.1" customHeight="1" outlineLevel="1" x14ac:dyDescent="0.2">
      <c r="A1315" s="14" t="s">
        <v>2065</v>
      </c>
      <c r="B1315" s="14"/>
      <c r="C1315" s="14"/>
      <c r="D1315" s="15" t="s">
        <v>2066</v>
      </c>
      <c r="E1315" s="15"/>
      <c r="F1315" s="15" t="s">
        <v>2067</v>
      </c>
      <c r="G1315" s="15"/>
      <c r="H1315" s="1" t="s">
        <v>2068</v>
      </c>
      <c r="I1315" s="2">
        <v>5.99</v>
      </c>
      <c r="J1315" s="2">
        <v>1</v>
      </c>
      <c r="K1315" s="3">
        <v>56.79</v>
      </c>
      <c r="L1315" s="4">
        <f t="shared" si="39"/>
        <v>56.79</v>
      </c>
    </row>
    <row r="1316" spans="1:12" ht="11.1" customHeight="1" outlineLevel="1" x14ac:dyDescent="0.2">
      <c r="A1316" s="14" t="s">
        <v>2065</v>
      </c>
      <c r="B1316" s="14"/>
      <c r="C1316" s="14"/>
      <c r="D1316" s="15" t="s">
        <v>2066</v>
      </c>
      <c r="E1316" s="15"/>
      <c r="F1316" s="15" t="s">
        <v>2067</v>
      </c>
      <c r="G1316" s="15"/>
      <c r="H1316" s="1" t="s">
        <v>1825</v>
      </c>
      <c r="I1316" s="2">
        <v>6.09</v>
      </c>
      <c r="J1316" s="2">
        <v>1</v>
      </c>
      <c r="K1316" s="3">
        <v>56.79</v>
      </c>
      <c r="L1316" s="4">
        <f t="shared" si="39"/>
        <v>56.79</v>
      </c>
    </row>
    <row r="1317" spans="1:12" ht="11.1" customHeight="1" outlineLevel="1" x14ac:dyDescent="0.2">
      <c r="A1317" s="14" t="s">
        <v>2065</v>
      </c>
      <c r="B1317" s="14"/>
      <c r="C1317" s="14"/>
      <c r="D1317" s="15" t="s">
        <v>2066</v>
      </c>
      <c r="E1317" s="15"/>
      <c r="F1317" s="15" t="s">
        <v>2067</v>
      </c>
      <c r="G1317" s="15"/>
      <c r="H1317" s="1" t="s">
        <v>2069</v>
      </c>
      <c r="I1317" s="2">
        <v>6.02</v>
      </c>
      <c r="J1317" s="2">
        <v>1</v>
      </c>
      <c r="K1317" s="3">
        <v>56.79</v>
      </c>
      <c r="L1317" s="4">
        <f t="shared" si="39"/>
        <v>56.79</v>
      </c>
    </row>
    <row r="1318" spans="1:12" ht="11.1" customHeight="1" outlineLevel="1" x14ac:dyDescent="0.2">
      <c r="A1318" s="14" t="s">
        <v>2070</v>
      </c>
      <c r="B1318" s="14"/>
      <c r="C1318" s="14"/>
      <c r="D1318" s="15" t="s">
        <v>2071</v>
      </c>
      <c r="E1318" s="15"/>
      <c r="F1318" s="15" t="s">
        <v>1595</v>
      </c>
      <c r="G1318" s="15"/>
      <c r="H1318" s="1"/>
      <c r="I1318" s="2">
        <v>6.4</v>
      </c>
      <c r="J1318" s="2">
        <v>6.4</v>
      </c>
      <c r="K1318" s="11"/>
      <c r="L1318" s="4">
        <f t="shared" si="39"/>
        <v>0</v>
      </c>
    </row>
    <row r="1319" spans="1:12" ht="11.1" customHeight="1" outlineLevel="1" x14ac:dyDescent="0.2">
      <c r="A1319" s="14" t="s">
        <v>2072</v>
      </c>
      <c r="B1319" s="14"/>
      <c r="C1319" s="14"/>
      <c r="D1319" s="15" t="s">
        <v>2073</v>
      </c>
      <c r="E1319" s="15"/>
      <c r="F1319" s="15" t="s">
        <v>1595</v>
      </c>
      <c r="G1319" s="15"/>
      <c r="H1319" s="1"/>
      <c r="I1319" s="2">
        <v>2.419</v>
      </c>
      <c r="J1319" s="2">
        <v>2.419</v>
      </c>
      <c r="K1319" s="3">
        <v>61.26</v>
      </c>
      <c r="L1319" s="4">
        <f t="shared" si="39"/>
        <v>148.18794</v>
      </c>
    </row>
    <row r="1320" spans="1:12" ht="11.1" customHeight="1" outlineLevel="1" x14ac:dyDescent="0.2">
      <c r="A1320" s="14" t="s">
        <v>2072</v>
      </c>
      <c r="B1320" s="14"/>
      <c r="C1320" s="14"/>
      <c r="D1320" s="15" t="s">
        <v>2073</v>
      </c>
      <c r="E1320" s="15"/>
      <c r="F1320" s="15" t="s">
        <v>1595</v>
      </c>
      <c r="G1320" s="15"/>
      <c r="H1320" s="1" t="s">
        <v>132</v>
      </c>
      <c r="I1320" s="2">
        <v>10.57</v>
      </c>
      <c r="J1320" s="2">
        <v>2</v>
      </c>
      <c r="K1320" s="3">
        <v>61.26</v>
      </c>
      <c r="L1320" s="4">
        <f t="shared" si="39"/>
        <v>122.52</v>
      </c>
    </row>
    <row r="1321" spans="1:12" ht="11.1" customHeight="1" outlineLevel="1" x14ac:dyDescent="0.2">
      <c r="A1321" s="14" t="s">
        <v>2072</v>
      </c>
      <c r="B1321" s="14"/>
      <c r="C1321" s="14"/>
      <c r="D1321" s="15" t="s">
        <v>2073</v>
      </c>
      <c r="E1321" s="15"/>
      <c r="F1321" s="15" t="s">
        <v>2074</v>
      </c>
      <c r="G1321" s="15"/>
      <c r="H1321" s="1" t="s">
        <v>2075</v>
      </c>
      <c r="I1321" s="2">
        <v>5.6509999999999998</v>
      </c>
      <c r="J1321" s="2">
        <v>1</v>
      </c>
      <c r="K1321" s="3">
        <v>61.26</v>
      </c>
      <c r="L1321" s="4">
        <f t="shared" si="39"/>
        <v>61.26</v>
      </c>
    </row>
    <row r="1322" spans="1:12" ht="11.1" customHeight="1" outlineLevel="1" x14ac:dyDescent="0.2">
      <c r="A1322" s="14" t="s">
        <v>2072</v>
      </c>
      <c r="B1322" s="14"/>
      <c r="C1322" s="14"/>
      <c r="D1322" s="15" t="s">
        <v>2073</v>
      </c>
      <c r="E1322" s="15"/>
      <c r="F1322" s="15" t="s">
        <v>2074</v>
      </c>
      <c r="G1322" s="15"/>
      <c r="H1322" s="1" t="s">
        <v>2076</v>
      </c>
      <c r="I1322" s="2">
        <v>5.4829999999999997</v>
      </c>
      <c r="J1322" s="2">
        <v>1</v>
      </c>
      <c r="K1322" s="3">
        <v>61.26</v>
      </c>
      <c r="L1322" s="4">
        <f t="shared" si="39"/>
        <v>61.26</v>
      </c>
    </row>
    <row r="1323" spans="1:12" ht="11.1" customHeight="1" outlineLevel="1" x14ac:dyDescent="0.2">
      <c r="A1323" s="14" t="s">
        <v>2072</v>
      </c>
      <c r="B1323" s="14"/>
      <c r="C1323" s="14"/>
      <c r="D1323" s="15" t="s">
        <v>2073</v>
      </c>
      <c r="E1323" s="15"/>
      <c r="F1323" s="15" t="s">
        <v>2074</v>
      </c>
      <c r="G1323" s="15"/>
      <c r="H1323" s="1" t="s">
        <v>132</v>
      </c>
      <c r="I1323" s="2">
        <v>5.2850000000000001</v>
      </c>
      <c r="J1323" s="2">
        <v>1</v>
      </c>
      <c r="K1323" s="3">
        <v>61.26</v>
      </c>
      <c r="L1323" s="4">
        <f t="shared" si="39"/>
        <v>61.26</v>
      </c>
    </row>
    <row r="1324" spans="1:12" ht="11.1" customHeight="1" outlineLevel="1" x14ac:dyDescent="0.2">
      <c r="A1324" s="14" t="s">
        <v>2077</v>
      </c>
      <c r="B1324" s="14"/>
      <c r="C1324" s="14"/>
      <c r="D1324" s="15" t="s">
        <v>2078</v>
      </c>
      <c r="E1324" s="15"/>
      <c r="F1324" s="15" t="s">
        <v>2079</v>
      </c>
      <c r="G1324" s="15"/>
      <c r="H1324" s="1" t="s">
        <v>1170</v>
      </c>
      <c r="I1324" s="2">
        <v>0.81</v>
      </c>
      <c r="J1324" s="2">
        <v>1</v>
      </c>
      <c r="K1324" s="3">
        <v>66.040000000000006</v>
      </c>
      <c r="L1324" s="4">
        <f t="shared" si="39"/>
        <v>66.040000000000006</v>
      </c>
    </row>
    <row r="1325" spans="1:12" ht="11.1" customHeight="1" outlineLevel="1" x14ac:dyDescent="0.2">
      <c r="A1325" s="14" t="s">
        <v>2077</v>
      </c>
      <c r="B1325" s="14"/>
      <c r="C1325" s="14"/>
      <c r="D1325" s="15" t="s">
        <v>2078</v>
      </c>
      <c r="E1325" s="15"/>
      <c r="F1325" s="15" t="s">
        <v>2080</v>
      </c>
      <c r="G1325" s="15"/>
      <c r="H1325" s="1" t="s">
        <v>1061</v>
      </c>
      <c r="I1325" s="2">
        <v>2.2999999999999998</v>
      </c>
      <c r="J1325" s="2">
        <v>1</v>
      </c>
      <c r="K1325" s="3">
        <v>66.040000000000006</v>
      </c>
      <c r="L1325" s="4">
        <f t="shared" si="39"/>
        <v>66.040000000000006</v>
      </c>
    </row>
    <row r="1326" spans="1:12" ht="11.1" customHeight="1" outlineLevel="1" x14ac:dyDescent="0.2">
      <c r="A1326" s="14" t="s">
        <v>2077</v>
      </c>
      <c r="B1326" s="14"/>
      <c r="C1326" s="14"/>
      <c r="D1326" s="15" t="s">
        <v>2078</v>
      </c>
      <c r="E1326" s="15"/>
      <c r="F1326" s="15" t="s">
        <v>2081</v>
      </c>
      <c r="G1326" s="15"/>
      <c r="H1326" s="1" t="s">
        <v>2082</v>
      </c>
      <c r="I1326" s="2">
        <v>1.1399999999999999</v>
      </c>
      <c r="J1326" s="2">
        <v>1</v>
      </c>
      <c r="K1326" s="3">
        <v>66.040000000000006</v>
      </c>
      <c r="L1326" s="4">
        <f t="shared" si="39"/>
        <v>66.040000000000006</v>
      </c>
    </row>
    <row r="1327" spans="1:12" ht="11.1" customHeight="1" outlineLevel="1" x14ac:dyDescent="0.2">
      <c r="A1327" s="14" t="s">
        <v>2077</v>
      </c>
      <c r="B1327" s="14"/>
      <c r="C1327" s="14"/>
      <c r="D1327" s="15" t="s">
        <v>2078</v>
      </c>
      <c r="E1327" s="15"/>
      <c r="F1327" s="15" t="s">
        <v>2083</v>
      </c>
      <c r="G1327" s="15"/>
      <c r="H1327" s="1" t="s">
        <v>2084</v>
      </c>
      <c r="I1327" s="2">
        <v>1.08</v>
      </c>
      <c r="J1327" s="2">
        <v>1</v>
      </c>
      <c r="K1327" s="3">
        <v>66.040000000000006</v>
      </c>
      <c r="L1327" s="4">
        <f t="shared" si="39"/>
        <v>66.040000000000006</v>
      </c>
    </row>
    <row r="1328" spans="1:12" ht="11.1" customHeight="1" outlineLevel="1" x14ac:dyDescent="0.2">
      <c r="A1328" s="14" t="s">
        <v>2085</v>
      </c>
      <c r="B1328" s="14"/>
      <c r="C1328" s="14"/>
      <c r="D1328" s="15" t="s">
        <v>2086</v>
      </c>
      <c r="E1328" s="15"/>
      <c r="F1328" s="15" t="s">
        <v>2088</v>
      </c>
      <c r="G1328" s="15"/>
      <c r="H1328" s="1" t="s">
        <v>799</v>
      </c>
      <c r="I1328" s="2">
        <v>1.64</v>
      </c>
      <c r="J1328" s="2">
        <v>1</v>
      </c>
      <c r="K1328" s="3">
        <v>66.040000000000006</v>
      </c>
      <c r="L1328" s="4">
        <f t="shared" ref="L1328:L1371" si="40">K1328*J1328</f>
        <v>66.040000000000006</v>
      </c>
    </row>
    <row r="1329" spans="1:12" ht="11.1" customHeight="1" outlineLevel="1" x14ac:dyDescent="0.2">
      <c r="A1329" s="14" t="s">
        <v>2085</v>
      </c>
      <c r="B1329" s="14"/>
      <c r="C1329" s="14"/>
      <c r="D1329" s="15" t="s">
        <v>2086</v>
      </c>
      <c r="E1329" s="15"/>
      <c r="F1329" s="15" t="s">
        <v>2088</v>
      </c>
      <c r="G1329" s="15"/>
      <c r="H1329" s="1" t="s">
        <v>2089</v>
      </c>
      <c r="I1329" s="2">
        <v>2.0699999999999998</v>
      </c>
      <c r="J1329" s="2">
        <v>1</v>
      </c>
      <c r="K1329" s="3">
        <v>66.040000000000006</v>
      </c>
      <c r="L1329" s="4">
        <f t="shared" si="40"/>
        <v>66.040000000000006</v>
      </c>
    </row>
    <row r="1330" spans="1:12" ht="11.1" customHeight="1" outlineLevel="1" x14ac:dyDescent="0.2">
      <c r="A1330" s="14" t="s">
        <v>2085</v>
      </c>
      <c r="B1330" s="14"/>
      <c r="C1330" s="14"/>
      <c r="D1330" s="15" t="s">
        <v>2086</v>
      </c>
      <c r="E1330" s="15"/>
      <c r="F1330" s="15" t="s">
        <v>2088</v>
      </c>
      <c r="G1330" s="15"/>
      <c r="H1330" s="1" t="s">
        <v>2090</v>
      </c>
      <c r="I1330" s="2">
        <v>1.69</v>
      </c>
      <c r="J1330" s="2">
        <v>1</v>
      </c>
      <c r="K1330" s="3">
        <v>66.040000000000006</v>
      </c>
      <c r="L1330" s="4">
        <f t="shared" si="40"/>
        <v>66.040000000000006</v>
      </c>
    </row>
    <row r="1331" spans="1:12" ht="11.1" customHeight="1" outlineLevel="1" x14ac:dyDescent="0.2">
      <c r="A1331" s="14" t="s">
        <v>2092</v>
      </c>
      <c r="B1331" s="14"/>
      <c r="C1331" s="14"/>
      <c r="D1331" s="15" t="s">
        <v>2093</v>
      </c>
      <c r="E1331" s="15"/>
      <c r="F1331" s="15" t="s">
        <v>2094</v>
      </c>
      <c r="G1331" s="15"/>
      <c r="H1331" s="1" t="s">
        <v>1599</v>
      </c>
      <c r="I1331" s="2">
        <v>7.87</v>
      </c>
      <c r="J1331" s="2">
        <v>1</v>
      </c>
      <c r="K1331" s="3">
        <v>70.78</v>
      </c>
      <c r="L1331" s="4">
        <f t="shared" si="40"/>
        <v>70.78</v>
      </c>
    </row>
    <row r="1332" spans="1:12" ht="11.1" customHeight="1" outlineLevel="1" x14ac:dyDescent="0.2">
      <c r="A1332" s="14" t="s">
        <v>2092</v>
      </c>
      <c r="B1332" s="14"/>
      <c r="C1332" s="14"/>
      <c r="D1332" s="15" t="s">
        <v>2093</v>
      </c>
      <c r="E1332" s="15"/>
      <c r="F1332" s="15" t="s">
        <v>2094</v>
      </c>
      <c r="G1332" s="15"/>
      <c r="H1332" s="1" t="s">
        <v>1010</v>
      </c>
      <c r="I1332" s="2">
        <v>1.04</v>
      </c>
      <c r="J1332" s="2">
        <v>1</v>
      </c>
      <c r="K1332" s="3">
        <v>70.78</v>
      </c>
      <c r="L1332" s="4">
        <f t="shared" si="40"/>
        <v>70.78</v>
      </c>
    </row>
    <row r="1333" spans="1:12" ht="11.1" customHeight="1" outlineLevel="1" x14ac:dyDescent="0.2">
      <c r="A1333" s="14" t="s">
        <v>2092</v>
      </c>
      <c r="B1333" s="14"/>
      <c r="C1333" s="14"/>
      <c r="D1333" s="15" t="s">
        <v>2093</v>
      </c>
      <c r="E1333" s="15"/>
      <c r="F1333" s="15" t="s">
        <v>2094</v>
      </c>
      <c r="G1333" s="15"/>
      <c r="H1333" s="1" t="s">
        <v>2095</v>
      </c>
      <c r="I1333" s="2">
        <v>4.3499999999999996</v>
      </c>
      <c r="J1333" s="2">
        <v>1</v>
      </c>
      <c r="K1333" s="3">
        <v>70.78</v>
      </c>
      <c r="L1333" s="4">
        <f t="shared" si="40"/>
        <v>70.78</v>
      </c>
    </row>
    <row r="1334" spans="1:12" ht="11.1" customHeight="1" outlineLevel="1" x14ac:dyDescent="0.2">
      <c r="A1334" s="14" t="s">
        <v>2096</v>
      </c>
      <c r="B1334" s="14"/>
      <c r="C1334" s="14"/>
      <c r="D1334" s="15" t="s">
        <v>2097</v>
      </c>
      <c r="E1334" s="15"/>
      <c r="F1334" s="15" t="s">
        <v>155</v>
      </c>
      <c r="G1334" s="15"/>
      <c r="H1334" s="1" t="s">
        <v>2098</v>
      </c>
      <c r="I1334" s="2">
        <v>10.221</v>
      </c>
      <c r="J1334" s="2">
        <v>1</v>
      </c>
      <c r="K1334" s="3">
        <v>75.459999999999994</v>
      </c>
      <c r="L1334" s="4">
        <f t="shared" si="40"/>
        <v>75.459999999999994</v>
      </c>
    </row>
    <row r="1335" spans="1:12" ht="11.1" customHeight="1" outlineLevel="1" x14ac:dyDescent="0.2">
      <c r="A1335" s="14" t="s">
        <v>2099</v>
      </c>
      <c r="B1335" s="14"/>
      <c r="C1335" s="14"/>
      <c r="D1335" s="15" t="s">
        <v>2100</v>
      </c>
      <c r="E1335" s="15"/>
      <c r="F1335" s="15" t="s">
        <v>2101</v>
      </c>
      <c r="G1335" s="15"/>
      <c r="H1335" s="1" t="s">
        <v>1113</v>
      </c>
      <c r="I1335" s="2">
        <v>0.89</v>
      </c>
      <c r="J1335" s="2">
        <v>1</v>
      </c>
      <c r="K1335" s="3">
        <v>80.099999999999994</v>
      </c>
      <c r="L1335" s="4">
        <f t="shared" si="40"/>
        <v>80.099999999999994</v>
      </c>
    </row>
    <row r="1336" spans="1:12" ht="11.1" customHeight="1" outlineLevel="1" x14ac:dyDescent="0.2">
      <c r="A1336" s="14" t="s">
        <v>2099</v>
      </c>
      <c r="B1336" s="14"/>
      <c r="C1336" s="14"/>
      <c r="D1336" s="15" t="s">
        <v>2100</v>
      </c>
      <c r="E1336" s="15"/>
      <c r="F1336" s="15" t="s">
        <v>2101</v>
      </c>
      <c r="G1336" s="15"/>
      <c r="H1336" s="1" t="s">
        <v>850</v>
      </c>
      <c r="I1336" s="2">
        <v>1.44</v>
      </c>
      <c r="J1336" s="2">
        <v>1</v>
      </c>
      <c r="K1336" s="3">
        <v>80.099999999999994</v>
      </c>
      <c r="L1336" s="4">
        <f t="shared" si="40"/>
        <v>80.099999999999994</v>
      </c>
    </row>
    <row r="1337" spans="1:12" ht="11.1" customHeight="1" outlineLevel="1" x14ac:dyDescent="0.2">
      <c r="A1337" s="14" t="s">
        <v>2099</v>
      </c>
      <c r="B1337" s="14"/>
      <c r="C1337" s="14"/>
      <c r="D1337" s="15" t="s">
        <v>2100</v>
      </c>
      <c r="E1337" s="15"/>
      <c r="F1337" s="15" t="s">
        <v>2101</v>
      </c>
      <c r="G1337" s="15"/>
      <c r="H1337" s="1" t="s">
        <v>654</v>
      </c>
      <c r="I1337" s="2">
        <v>0.85</v>
      </c>
      <c r="J1337" s="2">
        <v>1</v>
      </c>
      <c r="K1337" s="3">
        <v>80.099999999999994</v>
      </c>
      <c r="L1337" s="4">
        <f t="shared" si="40"/>
        <v>80.099999999999994</v>
      </c>
    </row>
    <row r="1338" spans="1:12" ht="11.1" customHeight="1" outlineLevel="1" x14ac:dyDescent="0.2">
      <c r="A1338" s="14" t="s">
        <v>2099</v>
      </c>
      <c r="B1338" s="14"/>
      <c r="C1338" s="14"/>
      <c r="D1338" s="15" t="s">
        <v>2100</v>
      </c>
      <c r="E1338" s="15"/>
      <c r="F1338" s="15" t="s">
        <v>2101</v>
      </c>
      <c r="G1338" s="15"/>
      <c r="H1338" s="1" t="s">
        <v>1006</v>
      </c>
      <c r="I1338" s="2">
        <v>0.97</v>
      </c>
      <c r="J1338" s="2">
        <v>1</v>
      </c>
      <c r="K1338" s="3">
        <v>80.099999999999994</v>
      </c>
      <c r="L1338" s="4">
        <f t="shared" si="40"/>
        <v>80.099999999999994</v>
      </c>
    </row>
    <row r="1339" spans="1:12" ht="11.1" customHeight="1" outlineLevel="1" x14ac:dyDescent="0.2">
      <c r="A1339" s="14" t="s">
        <v>2099</v>
      </c>
      <c r="B1339" s="14"/>
      <c r="C1339" s="14"/>
      <c r="D1339" s="15" t="s">
        <v>2100</v>
      </c>
      <c r="E1339" s="15"/>
      <c r="F1339" s="15" t="s">
        <v>2102</v>
      </c>
      <c r="G1339" s="15"/>
      <c r="H1339" s="1" t="s">
        <v>1603</v>
      </c>
      <c r="I1339" s="2">
        <v>8.2100000000000009</v>
      </c>
      <c r="J1339" s="2">
        <v>1</v>
      </c>
      <c r="K1339" s="3">
        <v>80.099999999999994</v>
      </c>
      <c r="L1339" s="4">
        <f t="shared" si="40"/>
        <v>80.099999999999994</v>
      </c>
    </row>
    <row r="1340" spans="1:12" ht="11.1" customHeight="1" outlineLevel="1" x14ac:dyDescent="0.2">
      <c r="A1340" s="14" t="s">
        <v>2103</v>
      </c>
      <c r="B1340" s="14"/>
      <c r="C1340" s="14"/>
      <c r="D1340" s="15" t="s">
        <v>2104</v>
      </c>
      <c r="E1340" s="15"/>
      <c r="F1340" s="15" t="s">
        <v>2105</v>
      </c>
      <c r="G1340" s="15"/>
      <c r="H1340" s="1" t="s">
        <v>1604</v>
      </c>
      <c r="I1340" s="2">
        <v>7.67</v>
      </c>
      <c r="J1340" s="2">
        <v>1</v>
      </c>
      <c r="K1340" s="3">
        <v>93.71</v>
      </c>
      <c r="L1340" s="4">
        <f t="shared" si="40"/>
        <v>93.71</v>
      </c>
    </row>
    <row r="1341" spans="1:12" ht="11.1" customHeight="1" outlineLevel="1" x14ac:dyDescent="0.2">
      <c r="A1341" s="14" t="s">
        <v>2103</v>
      </c>
      <c r="B1341" s="14"/>
      <c r="C1341" s="14"/>
      <c r="D1341" s="15" t="s">
        <v>2104</v>
      </c>
      <c r="E1341" s="15"/>
      <c r="F1341" s="15" t="s">
        <v>2106</v>
      </c>
      <c r="G1341" s="15"/>
      <c r="H1341" s="1" t="s">
        <v>83</v>
      </c>
      <c r="I1341" s="2">
        <v>2.63</v>
      </c>
      <c r="J1341" s="2">
        <v>1</v>
      </c>
      <c r="K1341" s="3">
        <v>93.71</v>
      </c>
      <c r="L1341" s="4">
        <f t="shared" si="40"/>
        <v>93.71</v>
      </c>
    </row>
    <row r="1342" spans="1:12" ht="11.1" customHeight="1" outlineLevel="1" x14ac:dyDescent="0.2">
      <c r="A1342" s="14" t="s">
        <v>2103</v>
      </c>
      <c r="B1342" s="14"/>
      <c r="C1342" s="14"/>
      <c r="D1342" s="15" t="s">
        <v>2104</v>
      </c>
      <c r="E1342" s="15"/>
      <c r="F1342" s="15" t="s">
        <v>2105</v>
      </c>
      <c r="G1342" s="15"/>
      <c r="H1342" s="1" t="s">
        <v>2087</v>
      </c>
      <c r="I1342" s="2">
        <v>7.36</v>
      </c>
      <c r="J1342" s="2">
        <v>1</v>
      </c>
      <c r="K1342" s="3">
        <v>93.71</v>
      </c>
      <c r="L1342" s="4">
        <f t="shared" si="40"/>
        <v>93.71</v>
      </c>
    </row>
    <row r="1343" spans="1:12" ht="11.1" customHeight="1" outlineLevel="1" x14ac:dyDescent="0.2">
      <c r="A1343" s="14" t="s">
        <v>2103</v>
      </c>
      <c r="B1343" s="14"/>
      <c r="C1343" s="14"/>
      <c r="D1343" s="15" t="s">
        <v>2104</v>
      </c>
      <c r="E1343" s="15"/>
      <c r="F1343" s="15" t="s">
        <v>2105</v>
      </c>
      <c r="G1343" s="15"/>
      <c r="H1343" s="1" t="s">
        <v>1729</v>
      </c>
      <c r="I1343" s="2">
        <v>7.81</v>
      </c>
      <c r="J1343" s="2">
        <v>1</v>
      </c>
      <c r="K1343" s="3">
        <v>93.71</v>
      </c>
      <c r="L1343" s="4">
        <f t="shared" si="40"/>
        <v>93.71</v>
      </c>
    </row>
    <row r="1344" spans="1:12" ht="11.1" customHeight="1" outlineLevel="1" x14ac:dyDescent="0.2">
      <c r="A1344" s="14" t="s">
        <v>2103</v>
      </c>
      <c r="B1344" s="14"/>
      <c r="C1344" s="14"/>
      <c r="D1344" s="15" t="s">
        <v>2104</v>
      </c>
      <c r="E1344" s="15"/>
      <c r="F1344" s="15" t="s">
        <v>2105</v>
      </c>
      <c r="G1344" s="15"/>
      <c r="H1344" s="1" t="s">
        <v>1700</v>
      </c>
      <c r="I1344" s="2">
        <v>7.82</v>
      </c>
      <c r="J1344" s="2">
        <v>1</v>
      </c>
      <c r="K1344" s="3">
        <v>93.71</v>
      </c>
      <c r="L1344" s="4">
        <f t="shared" si="40"/>
        <v>93.71</v>
      </c>
    </row>
    <row r="1345" spans="1:12" ht="11.1" customHeight="1" outlineLevel="1" x14ac:dyDescent="0.2">
      <c r="A1345" s="14" t="s">
        <v>2103</v>
      </c>
      <c r="B1345" s="14"/>
      <c r="C1345" s="14"/>
      <c r="D1345" s="15" t="s">
        <v>2104</v>
      </c>
      <c r="E1345" s="15"/>
      <c r="F1345" s="15" t="s">
        <v>2107</v>
      </c>
      <c r="G1345" s="15"/>
      <c r="H1345" s="1" t="s">
        <v>856</v>
      </c>
      <c r="I1345" s="2">
        <v>3.42</v>
      </c>
      <c r="J1345" s="2">
        <v>1</v>
      </c>
      <c r="K1345" s="3">
        <v>93.71</v>
      </c>
      <c r="L1345" s="4">
        <f t="shared" si="40"/>
        <v>93.71</v>
      </c>
    </row>
    <row r="1346" spans="1:12" ht="11.1" customHeight="1" outlineLevel="1" x14ac:dyDescent="0.2">
      <c r="A1346" s="14" t="s">
        <v>2103</v>
      </c>
      <c r="B1346" s="14"/>
      <c r="C1346" s="14"/>
      <c r="D1346" s="15" t="s">
        <v>2104</v>
      </c>
      <c r="E1346" s="15"/>
      <c r="F1346" s="15" t="s">
        <v>2107</v>
      </c>
      <c r="G1346" s="15"/>
      <c r="H1346" s="1" t="s">
        <v>978</v>
      </c>
      <c r="I1346" s="2">
        <v>3.96</v>
      </c>
      <c r="J1346" s="2">
        <v>1</v>
      </c>
      <c r="K1346" s="3">
        <v>93.71</v>
      </c>
      <c r="L1346" s="4">
        <f t="shared" si="40"/>
        <v>93.71</v>
      </c>
    </row>
    <row r="1347" spans="1:12" ht="11.1" customHeight="1" outlineLevel="1" x14ac:dyDescent="0.2">
      <c r="A1347" s="14" t="s">
        <v>2103</v>
      </c>
      <c r="B1347" s="14"/>
      <c r="C1347" s="14"/>
      <c r="D1347" s="15" t="s">
        <v>2104</v>
      </c>
      <c r="E1347" s="15"/>
      <c r="F1347" s="15" t="s">
        <v>2107</v>
      </c>
      <c r="G1347" s="15"/>
      <c r="H1347" s="1" t="s">
        <v>2108</v>
      </c>
      <c r="I1347" s="2">
        <v>6.55</v>
      </c>
      <c r="J1347" s="2">
        <v>1</v>
      </c>
      <c r="K1347" s="3">
        <v>93.71</v>
      </c>
      <c r="L1347" s="4">
        <f t="shared" si="40"/>
        <v>93.71</v>
      </c>
    </row>
    <row r="1348" spans="1:12" ht="11.1" customHeight="1" outlineLevel="1" x14ac:dyDescent="0.2">
      <c r="A1348" s="14" t="s">
        <v>2103</v>
      </c>
      <c r="B1348" s="14"/>
      <c r="C1348" s="14"/>
      <c r="D1348" s="15" t="s">
        <v>2104</v>
      </c>
      <c r="E1348" s="15"/>
      <c r="F1348" s="15" t="s">
        <v>2106</v>
      </c>
      <c r="G1348" s="15"/>
      <c r="H1348" s="1" t="s">
        <v>863</v>
      </c>
      <c r="I1348" s="2">
        <v>0.66</v>
      </c>
      <c r="J1348" s="2">
        <v>1</v>
      </c>
      <c r="K1348" s="3">
        <v>93.71</v>
      </c>
      <c r="L1348" s="4">
        <f t="shared" si="40"/>
        <v>93.71</v>
      </c>
    </row>
    <row r="1349" spans="1:12" ht="11.1" customHeight="1" outlineLevel="1" x14ac:dyDescent="0.2">
      <c r="A1349" s="14" t="s">
        <v>2103</v>
      </c>
      <c r="B1349" s="14"/>
      <c r="C1349" s="14"/>
      <c r="D1349" s="15" t="s">
        <v>2104</v>
      </c>
      <c r="E1349" s="15"/>
      <c r="F1349" s="15" t="s">
        <v>2109</v>
      </c>
      <c r="G1349" s="15"/>
      <c r="H1349" s="1" t="s">
        <v>1969</v>
      </c>
      <c r="I1349" s="2">
        <v>8.1999999999999993</v>
      </c>
      <c r="J1349" s="2">
        <v>1</v>
      </c>
      <c r="K1349" s="3">
        <v>93.71</v>
      </c>
      <c r="L1349" s="4">
        <f t="shared" si="40"/>
        <v>93.71</v>
      </c>
    </row>
    <row r="1350" spans="1:12" ht="11.1" customHeight="1" outlineLevel="1" x14ac:dyDescent="0.2">
      <c r="A1350" s="14" t="s">
        <v>2103</v>
      </c>
      <c r="B1350" s="14"/>
      <c r="C1350" s="14"/>
      <c r="D1350" s="15" t="s">
        <v>2104</v>
      </c>
      <c r="E1350" s="15"/>
      <c r="F1350" s="15" t="s">
        <v>2106</v>
      </c>
      <c r="G1350" s="15"/>
      <c r="H1350" s="1" t="s">
        <v>2110</v>
      </c>
      <c r="I1350" s="2">
        <v>1.76</v>
      </c>
      <c r="J1350" s="2">
        <v>1</v>
      </c>
      <c r="K1350" s="3">
        <v>93.71</v>
      </c>
      <c r="L1350" s="4">
        <f t="shared" si="40"/>
        <v>93.71</v>
      </c>
    </row>
    <row r="1351" spans="1:12" ht="11.1" customHeight="1" outlineLevel="1" x14ac:dyDescent="0.2">
      <c r="A1351" s="14" t="s">
        <v>2103</v>
      </c>
      <c r="B1351" s="14"/>
      <c r="C1351" s="14"/>
      <c r="D1351" s="15" t="s">
        <v>2104</v>
      </c>
      <c r="E1351" s="15"/>
      <c r="F1351" s="15" t="s">
        <v>2111</v>
      </c>
      <c r="G1351" s="15"/>
      <c r="H1351" s="1" t="s">
        <v>2112</v>
      </c>
      <c r="I1351" s="2">
        <v>7.66</v>
      </c>
      <c r="J1351" s="2">
        <v>1</v>
      </c>
      <c r="K1351" s="3">
        <v>93.71</v>
      </c>
      <c r="L1351" s="4">
        <f t="shared" si="40"/>
        <v>93.71</v>
      </c>
    </row>
    <row r="1352" spans="1:12" ht="11.1" customHeight="1" outlineLevel="1" x14ac:dyDescent="0.2">
      <c r="A1352" s="14" t="s">
        <v>2103</v>
      </c>
      <c r="B1352" s="14"/>
      <c r="C1352" s="14"/>
      <c r="D1352" s="15" t="s">
        <v>2104</v>
      </c>
      <c r="E1352" s="15"/>
      <c r="F1352" s="15" t="s">
        <v>155</v>
      </c>
      <c r="G1352" s="15"/>
      <c r="H1352" s="1"/>
      <c r="I1352" s="2">
        <v>0.27</v>
      </c>
      <c r="J1352" s="2">
        <v>0.27</v>
      </c>
      <c r="K1352" s="3">
        <v>93.71</v>
      </c>
      <c r="L1352" s="4">
        <f t="shared" si="40"/>
        <v>25.3017</v>
      </c>
    </row>
    <row r="1353" spans="1:12" ht="11.1" customHeight="1" outlineLevel="1" x14ac:dyDescent="0.2">
      <c r="A1353" s="14" t="s">
        <v>2103</v>
      </c>
      <c r="B1353" s="14"/>
      <c r="C1353" s="14"/>
      <c r="D1353" s="15" t="s">
        <v>2104</v>
      </c>
      <c r="E1353" s="15"/>
      <c r="F1353" s="15" t="s">
        <v>2109</v>
      </c>
      <c r="G1353" s="15"/>
      <c r="H1353" s="1" t="s">
        <v>1612</v>
      </c>
      <c r="I1353" s="2">
        <v>8.49</v>
      </c>
      <c r="J1353" s="2">
        <v>1</v>
      </c>
      <c r="K1353" s="3">
        <v>93.71</v>
      </c>
      <c r="L1353" s="4">
        <f t="shared" si="40"/>
        <v>93.71</v>
      </c>
    </row>
    <row r="1354" spans="1:12" ht="11.1" customHeight="1" outlineLevel="1" x14ac:dyDescent="0.2">
      <c r="A1354" s="14" t="s">
        <v>2103</v>
      </c>
      <c r="B1354" s="14"/>
      <c r="C1354" s="14"/>
      <c r="D1354" s="15" t="s">
        <v>2104</v>
      </c>
      <c r="E1354" s="15"/>
      <c r="F1354" s="15" t="s">
        <v>2109</v>
      </c>
      <c r="G1354" s="15"/>
      <c r="H1354" s="1" t="s">
        <v>755</v>
      </c>
      <c r="I1354" s="2">
        <v>2.95</v>
      </c>
      <c r="J1354" s="2">
        <v>1</v>
      </c>
      <c r="K1354" s="3">
        <v>93.71</v>
      </c>
      <c r="L1354" s="4">
        <f t="shared" si="40"/>
        <v>93.71</v>
      </c>
    </row>
    <row r="1355" spans="1:12" ht="11.1" customHeight="1" outlineLevel="1" x14ac:dyDescent="0.2">
      <c r="A1355" s="14" t="s">
        <v>2103</v>
      </c>
      <c r="B1355" s="14"/>
      <c r="C1355" s="14"/>
      <c r="D1355" s="15" t="s">
        <v>2104</v>
      </c>
      <c r="E1355" s="15"/>
      <c r="F1355" s="15" t="s">
        <v>2109</v>
      </c>
      <c r="G1355" s="15"/>
      <c r="H1355" s="1" t="s">
        <v>1129</v>
      </c>
      <c r="I1355" s="2">
        <v>3.98</v>
      </c>
      <c r="J1355" s="2">
        <v>1</v>
      </c>
      <c r="K1355" s="3">
        <v>93.71</v>
      </c>
      <c r="L1355" s="4">
        <f t="shared" si="40"/>
        <v>93.71</v>
      </c>
    </row>
    <row r="1356" spans="1:12" ht="11.1" customHeight="1" outlineLevel="1" x14ac:dyDescent="0.2">
      <c r="A1356" s="14" t="s">
        <v>2103</v>
      </c>
      <c r="B1356" s="14"/>
      <c r="C1356" s="14"/>
      <c r="D1356" s="15" t="s">
        <v>2104</v>
      </c>
      <c r="E1356" s="15"/>
      <c r="F1356" s="15" t="s">
        <v>2109</v>
      </c>
      <c r="G1356" s="15"/>
      <c r="H1356" s="1" t="s">
        <v>1598</v>
      </c>
      <c r="I1356" s="2">
        <v>8.06</v>
      </c>
      <c r="J1356" s="2">
        <v>1</v>
      </c>
      <c r="K1356" s="3">
        <v>93.71</v>
      </c>
      <c r="L1356" s="4">
        <f t="shared" si="40"/>
        <v>93.71</v>
      </c>
    </row>
    <row r="1357" spans="1:12" ht="11.1" customHeight="1" outlineLevel="1" x14ac:dyDescent="0.2">
      <c r="A1357" s="14" t="s">
        <v>2103</v>
      </c>
      <c r="B1357" s="14"/>
      <c r="C1357" s="14"/>
      <c r="D1357" s="15" t="s">
        <v>2104</v>
      </c>
      <c r="E1357" s="15"/>
      <c r="F1357" s="15" t="s">
        <v>2109</v>
      </c>
      <c r="G1357" s="15"/>
      <c r="H1357" s="1" t="s">
        <v>2113</v>
      </c>
      <c r="I1357" s="2">
        <v>8.35</v>
      </c>
      <c r="J1357" s="2">
        <v>1</v>
      </c>
      <c r="K1357" s="3">
        <v>93.71</v>
      </c>
      <c r="L1357" s="4">
        <f t="shared" si="40"/>
        <v>93.71</v>
      </c>
    </row>
    <row r="1358" spans="1:12" ht="11.1" customHeight="1" outlineLevel="1" x14ac:dyDescent="0.2">
      <c r="A1358" s="14" t="s">
        <v>2103</v>
      </c>
      <c r="B1358" s="14"/>
      <c r="C1358" s="14"/>
      <c r="D1358" s="15" t="s">
        <v>2104</v>
      </c>
      <c r="E1358" s="15"/>
      <c r="F1358" s="15" t="s">
        <v>2109</v>
      </c>
      <c r="G1358" s="15"/>
      <c r="H1358" s="1" t="s">
        <v>1702</v>
      </c>
      <c r="I1358" s="2">
        <v>16.78</v>
      </c>
      <c r="J1358" s="2">
        <v>2</v>
      </c>
      <c r="K1358" s="3">
        <v>93.71</v>
      </c>
      <c r="L1358" s="4">
        <f t="shared" si="40"/>
        <v>187.42</v>
      </c>
    </row>
    <row r="1359" spans="1:12" ht="11.1" customHeight="1" outlineLevel="1" x14ac:dyDescent="0.2">
      <c r="A1359" s="14" t="s">
        <v>2103</v>
      </c>
      <c r="B1359" s="14"/>
      <c r="C1359" s="14"/>
      <c r="D1359" s="15" t="s">
        <v>2104</v>
      </c>
      <c r="E1359" s="15"/>
      <c r="F1359" s="15" t="s">
        <v>2109</v>
      </c>
      <c r="G1359" s="15"/>
      <c r="H1359" s="1" t="s">
        <v>1699</v>
      </c>
      <c r="I1359" s="2">
        <v>8.09</v>
      </c>
      <c r="J1359" s="2">
        <v>1</v>
      </c>
      <c r="K1359" s="3">
        <v>93.71</v>
      </c>
      <c r="L1359" s="4">
        <f t="shared" si="40"/>
        <v>93.71</v>
      </c>
    </row>
    <row r="1360" spans="1:12" ht="11.1" customHeight="1" outlineLevel="1" x14ac:dyDescent="0.2">
      <c r="A1360" s="14" t="s">
        <v>2103</v>
      </c>
      <c r="B1360" s="14"/>
      <c r="C1360" s="14"/>
      <c r="D1360" s="15" t="s">
        <v>2104</v>
      </c>
      <c r="E1360" s="15"/>
      <c r="F1360" s="15" t="s">
        <v>2106</v>
      </c>
      <c r="G1360" s="15"/>
      <c r="H1360" s="1" t="s">
        <v>2114</v>
      </c>
      <c r="I1360" s="2">
        <v>1.82</v>
      </c>
      <c r="J1360" s="2">
        <v>1</v>
      </c>
      <c r="K1360" s="3">
        <v>93.71</v>
      </c>
      <c r="L1360" s="4">
        <f t="shared" si="40"/>
        <v>93.71</v>
      </c>
    </row>
    <row r="1361" spans="1:12" ht="11.1" customHeight="1" outlineLevel="1" x14ac:dyDescent="0.2">
      <c r="A1361" s="14" t="s">
        <v>2103</v>
      </c>
      <c r="B1361" s="14"/>
      <c r="C1361" s="14"/>
      <c r="D1361" s="15" t="s">
        <v>2104</v>
      </c>
      <c r="E1361" s="15"/>
      <c r="F1361" s="15" t="s">
        <v>2106</v>
      </c>
      <c r="G1361" s="15"/>
      <c r="H1361" s="1" t="s">
        <v>1187</v>
      </c>
      <c r="I1361" s="2">
        <v>1.63</v>
      </c>
      <c r="J1361" s="2">
        <v>1</v>
      </c>
      <c r="K1361" s="3">
        <v>93.71</v>
      </c>
      <c r="L1361" s="4">
        <f t="shared" si="40"/>
        <v>93.71</v>
      </c>
    </row>
    <row r="1362" spans="1:12" ht="11.1" customHeight="1" outlineLevel="1" x14ac:dyDescent="0.2">
      <c r="A1362" s="14" t="s">
        <v>2103</v>
      </c>
      <c r="B1362" s="14"/>
      <c r="C1362" s="14"/>
      <c r="D1362" s="15" t="s">
        <v>2104</v>
      </c>
      <c r="E1362" s="15"/>
      <c r="F1362" s="15" t="s">
        <v>2105</v>
      </c>
      <c r="G1362" s="15"/>
      <c r="H1362" s="1" t="s">
        <v>1707</v>
      </c>
      <c r="I1362" s="2">
        <v>7.52</v>
      </c>
      <c r="J1362" s="2">
        <v>1</v>
      </c>
      <c r="K1362" s="3">
        <v>93.71</v>
      </c>
      <c r="L1362" s="4">
        <f t="shared" si="40"/>
        <v>93.71</v>
      </c>
    </row>
    <row r="1363" spans="1:12" ht="11.1" customHeight="1" outlineLevel="1" x14ac:dyDescent="0.2">
      <c r="A1363" s="14" t="s">
        <v>2115</v>
      </c>
      <c r="B1363" s="14"/>
      <c r="C1363" s="14"/>
      <c r="D1363" s="15" t="s">
        <v>2116</v>
      </c>
      <c r="E1363" s="15"/>
      <c r="F1363" s="15" t="s">
        <v>2117</v>
      </c>
      <c r="G1363" s="15"/>
      <c r="H1363" s="1" t="s">
        <v>202</v>
      </c>
      <c r="I1363" s="2">
        <v>2.4</v>
      </c>
      <c r="J1363" s="2">
        <v>1</v>
      </c>
      <c r="K1363" s="3">
        <v>98.15</v>
      </c>
      <c r="L1363" s="4">
        <f t="shared" si="40"/>
        <v>98.15</v>
      </c>
    </row>
    <row r="1364" spans="1:12" ht="11.1" customHeight="1" outlineLevel="1" x14ac:dyDescent="0.2">
      <c r="A1364" s="14" t="s">
        <v>2115</v>
      </c>
      <c r="B1364" s="14"/>
      <c r="C1364" s="14"/>
      <c r="D1364" s="15" t="s">
        <v>2116</v>
      </c>
      <c r="E1364" s="15"/>
      <c r="F1364" s="15" t="s">
        <v>2117</v>
      </c>
      <c r="G1364" s="15"/>
      <c r="H1364" s="1" t="s">
        <v>668</v>
      </c>
      <c r="I1364" s="2">
        <v>0.55000000000000004</v>
      </c>
      <c r="J1364" s="2">
        <v>1</v>
      </c>
      <c r="K1364" s="3">
        <v>98.15</v>
      </c>
      <c r="L1364" s="4">
        <f t="shared" si="40"/>
        <v>98.15</v>
      </c>
    </row>
    <row r="1365" spans="1:12" ht="11.1" customHeight="1" outlineLevel="1" x14ac:dyDescent="0.2">
      <c r="A1365" s="14" t="s">
        <v>2115</v>
      </c>
      <c r="B1365" s="14"/>
      <c r="C1365" s="14"/>
      <c r="D1365" s="15" t="s">
        <v>2116</v>
      </c>
      <c r="E1365" s="15"/>
      <c r="F1365" s="15" t="s">
        <v>2117</v>
      </c>
      <c r="G1365" s="15"/>
      <c r="H1365" s="1" t="s">
        <v>933</v>
      </c>
      <c r="I1365" s="2">
        <v>1.17</v>
      </c>
      <c r="J1365" s="2">
        <v>1</v>
      </c>
      <c r="K1365" s="3">
        <v>98.15</v>
      </c>
      <c r="L1365" s="4">
        <f t="shared" si="40"/>
        <v>98.15</v>
      </c>
    </row>
    <row r="1366" spans="1:12" ht="11.1" customHeight="1" outlineLevel="1" x14ac:dyDescent="0.2">
      <c r="A1366" s="14" t="s">
        <v>2118</v>
      </c>
      <c r="B1366" s="14"/>
      <c r="C1366" s="14"/>
      <c r="D1366" s="15" t="s">
        <v>2119</v>
      </c>
      <c r="E1366" s="15"/>
      <c r="F1366" s="15" t="s">
        <v>2120</v>
      </c>
      <c r="G1366" s="15"/>
      <c r="H1366" s="1" t="s">
        <v>2121</v>
      </c>
      <c r="I1366" s="2">
        <v>0.47</v>
      </c>
      <c r="J1366" s="2">
        <v>1</v>
      </c>
      <c r="K1366" s="3">
        <v>106.88</v>
      </c>
      <c r="L1366" s="4">
        <f t="shared" si="40"/>
        <v>106.88</v>
      </c>
    </row>
    <row r="1367" spans="1:12" ht="11.1" customHeight="1" outlineLevel="1" x14ac:dyDescent="0.2">
      <c r="A1367" s="14" t="s">
        <v>2118</v>
      </c>
      <c r="B1367" s="14"/>
      <c r="C1367" s="14"/>
      <c r="D1367" s="15" t="s">
        <v>2119</v>
      </c>
      <c r="E1367" s="15"/>
      <c r="F1367" s="15" t="s">
        <v>2122</v>
      </c>
      <c r="G1367" s="15"/>
      <c r="H1367" s="1" t="s">
        <v>1639</v>
      </c>
      <c r="I1367" s="2">
        <v>2.84</v>
      </c>
      <c r="J1367" s="2">
        <v>1</v>
      </c>
      <c r="K1367" s="3">
        <v>106.88</v>
      </c>
      <c r="L1367" s="4">
        <f t="shared" si="40"/>
        <v>106.88</v>
      </c>
    </row>
    <row r="1368" spans="1:12" ht="11.1" customHeight="1" outlineLevel="1" x14ac:dyDescent="0.2">
      <c r="A1368" s="14" t="s">
        <v>2118</v>
      </c>
      <c r="B1368" s="14"/>
      <c r="C1368" s="14"/>
      <c r="D1368" s="15" t="s">
        <v>2119</v>
      </c>
      <c r="E1368" s="15"/>
      <c r="F1368" s="15" t="s">
        <v>2123</v>
      </c>
      <c r="G1368" s="15"/>
      <c r="H1368" s="1" t="s">
        <v>2124</v>
      </c>
      <c r="I1368" s="2">
        <v>1.65</v>
      </c>
      <c r="J1368" s="2">
        <v>1</v>
      </c>
      <c r="K1368" s="3">
        <v>106.88</v>
      </c>
      <c r="L1368" s="4">
        <f t="shared" si="40"/>
        <v>106.88</v>
      </c>
    </row>
    <row r="1369" spans="1:12" ht="11.1" customHeight="1" outlineLevel="1" x14ac:dyDescent="0.2">
      <c r="A1369" s="14" t="s">
        <v>2118</v>
      </c>
      <c r="B1369" s="14"/>
      <c r="C1369" s="14"/>
      <c r="D1369" s="15" t="s">
        <v>2119</v>
      </c>
      <c r="E1369" s="15"/>
      <c r="F1369" s="15" t="s">
        <v>2125</v>
      </c>
      <c r="G1369" s="15"/>
      <c r="H1369" s="1" t="s">
        <v>823</v>
      </c>
      <c r="I1369" s="2">
        <v>1.48</v>
      </c>
      <c r="J1369" s="2">
        <v>1</v>
      </c>
      <c r="K1369" s="3">
        <v>106.88</v>
      </c>
      <c r="L1369" s="4">
        <f t="shared" si="40"/>
        <v>106.88</v>
      </c>
    </row>
    <row r="1370" spans="1:12" ht="11.1" customHeight="1" outlineLevel="1" x14ac:dyDescent="0.2">
      <c r="A1370" s="14" t="s">
        <v>2126</v>
      </c>
      <c r="B1370" s="14"/>
      <c r="C1370" s="14"/>
      <c r="D1370" s="15" t="s">
        <v>2127</v>
      </c>
      <c r="E1370" s="15"/>
      <c r="F1370" s="15" t="s">
        <v>2128</v>
      </c>
      <c r="G1370" s="15"/>
      <c r="H1370" s="1" t="s">
        <v>1740</v>
      </c>
      <c r="I1370" s="2">
        <v>6.92</v>
      </c>
      <c r="J1370" s="2">
        <v>1</v>
      </c>
      <c r="K1370" s="3">
        <v>119.61</v>
      </c>
      <c r="L1370" s="4">
        <f t="shared" si="40"/>
        <v>119.61</v>
      </c>
    </row>
    <row r="1371" spans="1:12" ht="11.1" customHeight="1" outlineLevel="1" x14ac:dyDescent="0.2">
      <c r="A1371" s="14" t="s">
        <v>2129</v>
      </c>
      <c r="B1371" s="14"/>
      <c r="C1371" s="14"/>
      <c r="D1371" s="15" t="s">
        <v>2130</v>
      </c>
      <c r="E1371" s="15"/>
      <c r="F1371" s="15" t="s">
        <v>2131</v>
      </c>
      <c r="G1371" s="15"/>
      <c r="H1371" s="1" t="s">
        <v>2132</v>
      </c>
      <c r="I1371" s="2">
        <v>9.6999999999999993</v>
      </c>
      <c r="J1371" s="2">
        <v>1</v>
      </c>
      <c r="K1371" s="3">
        <v>31.52</v>
      </c>
      <c r="L1371" s="4">
        <f t="shared" si="40"/>
        <v>31.52</v>
      </c>
    </row>
    <row r="1372" spans="1:12" ht="11.1" customHeight="1" outlineLevel="1" x14ac:dyDescent="0.2">
      <c r="A1372" s="14" t="s">
        <v>2133</v>
      </c>
      <c r="B1372" s="14"/>
      <c r="C1372" s="14"/>
      <c r="D1372" s="15" t="s">
        <v>2134</v>
      </c>
      <c r="E1372" s="15"/>
      <c r="F1372" s="15" t="s">
        <v>2135</v>
      </c>
      <c r="G1372" s="15"/>
      <c r="H1372" s="1" t="s">
        <v>2136</v>
      </c>
      <c r="I1372" s="2">
        <v>7.3</v>
      </c>
      <c r="J1372" s="2">
        <v>1</v>
      </c>
      <c r="K1372" s="3">
        <v>36.6</v>
      </c>
      <c r="L1372" s="4">
        <f>K1372*J1372</f>
        <v>36.6</v>
      </c>
    </row>
    <row r="1373" spans="1:12" ht="11.1" customHeight="1" outlineLevel="1" x14ac:dyDescent="0.2">
      <c r="A1373" s="14" t="s">
        <v>2133</v>
      </c>
      <c r="B1373" s="14"/>
      <c r="C1373" s="14"/>
      <c r="D1373" s="15" t="s">
        <v>2134</v>
      </c>
      <c r="E1373" s="15"/>
      <c r="F1373" s="15" t="s">
        <v>2137</v>
      </c>
      <c r="G1373" s="15"/>
      <c r="H1373" s="1" t="s">
        <v>957</v>
      </c>
      <c r="I1373" s="2">
        <v>0.41</v>
      </c>
      <c r="J1373" s="2">
        <v>1</v>
      </c>
      <c r="K1373" s="3">
        <v>36.6</v>
      </c>
      <c r="L1373" s="4">
        <f>K1373*J1373</f>
        <v>36.6</v>
      </c>
    </row>
    <row r="1374" spans="1:12" ht="11.1" customHeight="1" outlineLevel="1" x14ac:dyDescent="0.2">
      <c r="A1374" s="14" t="s">
        <v>2133</v>
      </c>
      <c r="B1374" s="14"/>
      <c r="C1374" s="14"/>
      <c r="D1374" s="15" t="s">
        <v>2134</v>
      </c>
      <c r="E1374" s="15"/>
      <c r="F1374" s="15" t="s">
        <v>155</v>
      </c>
      <c r="G1374" s="15"/>
      <c r="H1374" s="1"/>
      <c r="I1374" s="2">
        <v>0.15</v>
      </c>
      <c r="J1374" s="2">
        <v>0.15</v>
      </c>
      <c r="K1374" s="3">
        <v>36.6</v>
      </c>
      <c r="L1374" s="4">
        <f>K1374*J1374</f>
        <v>5.49</v>
      </c>
    </row>
    <row r="1375" spans="1:12" ht="11.1" customHeight="1" outlineLevel="1" x14ac:dyDescent="0.2">
      <c r="A1375" s="14" t="s">
        <v>2140</v>
      </c>
      <c r="B1375" s="14"/>
      <c r="C1375" s="14"/>
      <c r="D1375" s="15" t="s">
        <v>2141</v>
      </c>
      <c r="E1375" s="15"/>
      <c r="F1375" s="15" t="s">
        <v>1595</v>
      </c>
      <c r="G1375" s="15"/>
      <c r="H1375" s="1"/>
      <c r="I1375" s="2">
        <v>9.1999999999999998E-2</v>
      </c>
      <c r="J1375" s="2">
        <v>9.1999999999999998E-2</v>
      </c>
      <c r="K1375" s="3">
        <v>41.63</v>
      </c>
      <c r="L1375" s="4">
        <f t="shared" ref="L1375:L1384" si="41">K1375*J1375</f>
        <v>3.8299600000000003</v>
      </c>
    </row>
    <row r="1376" spans="1:12" ht="11.1" customHeight="1" outlineLevel="1" x14ac:dyDescent="0.2">
      <c r="A1376" s="14" t="s">
        <v>2140</v>
      </c>
      <c r="B1376" s="14"/>
      <c r="C1376" s="14"/>
      <c r="D1376" s="15" t="s">
        <v>2141</v>
      </c>
      <c r="E1376" s="15"/>
      <c r="F1376" s="15" t="s">
        <v>1595</v>
      </c>
      <c r="G1376" s="15"/>
      <c r="H1376" s="1" t="s">
        <v>884</v>
      </c>
      <c r="I1376" s="2">
        <v>6</v>
      </c>
      <c r="J1376" s="2">
        <v>15</v>
      </c>
      <c r="K1376" s="3">
        <v>41.63</v>
      </c>
      <c r="L1376" s="4">
        <f t="shared" si="41"/>
        <v>624.45000000000005</v>
      </c>
    </row>
    <row r="1377" spans="1:12" ht="11.1" customHeight="1" outlineLevel="1" x14ac:dyDescent="0.2">
      <c r="A1377" s="14" t="s">
        <v>2140</v>
      </c>
      <c r="B1377" s="14"/>
      <c r="C1377" s="14"/>
      <c r="D1377" s="15" t="s">
        <v>2141</v>
      </c>
      <c r="E1377" s="15"/>
      <c r="F1377" s="15" t="s">
        <v>2142</v>
      </c>
      <c r="G1377" s="15"/>
      <c r="H1377" s="1" t="s">
        <v>2143</v>
      </c>
      <c r="I1377" s="2">
        <v>1.5349999999999999</v>
      </c>
      <c r="J1377" s="2">
        <v>1</v>
      </c>
      <c r="K1377" s="3">
        <v>41.63</v>
      </c>
      <c r="L1377" s="4">
        <f t="shared" si="41"/>
        <v>41.63</v>
      </c>
    </row>
    <row r="1378" spans="1:12" ht="11.1" customHeight="1" outlineLevel="1" x14ac:dyDescent="0.2">
      <c r="A1378" s="14" t="s">
        <v>2140</v>
      </c>
      <c r="B1378" s="14"/>
      <c r="C1378" s="14"/>
      <c r="D1378" s="15" t="s">
        <v>2141</v>
      </c>
      <c r="E1378" s="15"/>
      <c r="F1378" s="15" t="s">
        <v>2144</v>
      </c>
      <c r="G1378" s="15"/>
      <c r="H1378" s="1" t="s">
        <v>884</v>
      </c>
      <c r="I1378" s="2">
        <v>0.4</v>
      </c>
      <c r="J1378" s="2">
        <v>1</v>
      </c>
      <c r="K1378" s="3">
        <v>41.63</v>
      </c>
      <c r="L1378" s="4">
        <f t="shared" si="41"/>
        <v>41.63</v>
      </c>
    </row>
    <row r="1379" spans="1:12" ht="11.1" customHeight="1" outlineLevel="1" x14ac:dyDescent="0.2">
      <c r="A1379" s="14" t="s">
        <v>2145</v>
      </c>
      <c r="B1379" s="14"/>
      <c r="C1379" s="14"/>
      <c r="D1379" s="15" t="s">
        <v>2146</v>
      </c>
      <c r="E1379" s="15"/>
      <c r="F1379" s="15" t="s">
        <v>2147</v>
      </c>
      <c r="G1379" s="15"/>
      <c r="H1379" s="1" t="s">
        <v>1777</v>
      </c>
      <c r="I1379" s="2">
        <v>8.91</v>
      </c>
      <c r="J1379" s="2">
        <v>1</v>
      </c>
      <c r="K1379" s="3">
        <v>41.63</v>
      </c>
      <c r="L1379" s="4">
        <f t="shared" si="41"/>
        <v>41.63</v>
      </c>
    </row>
    <row r="1380" spans="1:12" ht="11.1" customHeight="1" outlineLevel="1" x14ac:dyDescent="0.2">
      <c r="A1380" s="14" t="s">
        <v>2145</v>
      </c>
      <c r="B1380" s="14"/>
      <c r="C1380" s="14"/>
      <c r="D1380" s="15" t="s">
        <v>2146</v>
      </c>
      <c r="E1380" s="15"/>
      <c r="F1380" s="15" t="s">
        <v>2147</v>
      </c>
      <c r="G1380" s="15"/>
      <c r="H1380" s="1" t="s">
        <v>540</v>
      </c>
      <c r="I1380" s="2">
        <v>4.3099999999999996</v>
      </c>
      <c r="J1380" s="2">
        <v>1</v>
      </c>
      <c r="K1380" s="3">
        <v>41.63</v>
      </c>
      <c r="L1380" s="4">
        <f t="shared" si="41"/>
        <v>41.63</v>
      </c>
    </row>
    <row r="1381" spans="1:12" ht="9.75" customHeight="1" outlineLevel="1" x14ac:dyDescent="0.2">
      <c r="A1381" s="14" t="s">
        <v>2148</v>
      </c>
      <c r="B1381" s="14"/>
      <c r="C1381" s="14"/>
      <c r="D1381" s="15" t="s">
        <v>2149</v>
      </c>
      <c r="E1381" s="15"/>
      <c r="F1381" s="15" t="s">
        <v>155</v>
      </c>
      <c r="G1381" s="15"/>
      <c r="H1381" s="1" t="s">
        <v>2150</v>
      </c>
      <c r="I1381" s="2">
        <v>1.6719999999999999</v>
      </c>
      <c r="J1381" s="2">
        <v>1</v>
      </c>
      <c r="K1381" s="3">
        <v>37</v>
      </c>
      <c r="L1381" s="4">
        <f t="shared" si="41"/>
        <v>37</v>
      </c>
    </row>
    <row r="1382" spans="1:12" ht="9.75" customHeight="1" outlineLevel="1" x14ac:dyDescent="0.2">
      <c r="A1382" s="14" t="s">
        <v>2151</v>
      </c>
      <c r="B1382" s="14"/>
      <c r="C1382" s="14"/>
      <c r="D1382" s="15" t="s">
        <v>2152</v>
      </c>
      <c r="E1382" s="15"/>
      <c r="F1382" s="15" t="s">
        <v>2153</v>
      </c>
      <c r="G1382" s="15"/>
      <c r="H1382" s="1"/>
      <c r="I1382" s="2">
        <v>19.399999999999999</v>
      </c>
      <c r="J1382" s="2">
        <v>19.399999999999999</v>
      </c>
      <c r="K1382" s="3">
        <v>1.41</v>
      </c>
      <c r="L1382" s="4">
        <f t="shared" si="41"/>
        <v>27.353999999999996</v>
      </c>
    </row>
    <row r="1383" spans="1:12" ht="9.75" customHeight="1" outlineLevel="1" x14ac:dyDescent="0.2">
      <c r="A1383" s="14" t="s">
        <v>2154</v>
      </c>
      <c r="B1383" s="14"/>
      <c r="C1383" s="14"/>
      <c r="D1383" s="15" t="s">
        <v>2155</v>
      </c>
      <c r="E1383" s="15"/>
      <c r="F1383" s="15" t="s">
        <v>2156</v>
      </c>
      <c r="G1383" s="15"/>
      <c r="H1383" s="1"/>
      <c r="I1383" s="2">
        <v>12.37</v>
      </c>
      <c r="J1383" s="2">
        <v>12.37</v>
      </c>
      <c r="K1383" s="3">
        <v>105.9</v>
      </c>
      <c r="L1383" s="4">
        <f t="shared" si="41"/>
        <v>1309.9829999999999</v>
      </c>
    </row>
    <row r="1384" spans="1:12" ht="9.75" customHeight="1" outlineLevel="1" x14ac:dyDescent="0.2">
      <c r="A1384" s="14" t="s">
        <v>2157</v>
      </c>
      <c r="B1384" s="14"/>
      <c r="C1384" s="14"/>
      <c r="D1384" s="15" t="s">
        <v>2158</v>
      </c>
      <c r="E1384" s="15"/>
      <c r="F1384" s="15" t="s">
        <v>2159</v>
      </c>
      <c r="G1384" s="15"/>
      <c r="H1384" s="1" t="s">
        <v>2160</v>
      </c>
      <c r="I1384" s="2">
        <v>0.37</v>
      </c>
      <c r="J1384" s="2">
        <v>1</v>
      </c>
      <c r="K1384" s="3">
        <v>105.9</v>
      </c>
      <c r="L1384" s="4">
        <f t="shared" si="41"/>
        <v>105.9</v>
      </c>
    </row>
    <row r="1385" spans="1:12" ht="9.75" customHeight="1" outlineLevel="1" x14ac:dyDescent="0.2">
      <c r="A1385" s="14" t="s">
        <v>2157</v>
      </c>
      <c r="B1385" s="14"/>
      <c r="C1385" s="14"/>
      <c r="D1385" s="15" t="s">
        <v>2158</v>
      </c>
      <c r="E1385" s="15"/>
      <c r="F1385" s="15" t="s">
        <v>2159</v>
      </c>
      <c r="G1385" s="15"/>
      <c r="H1385" s="1" t="s">
        <v>545</v>
      </c>
      <c r="I1385" s="2">
        <v>0.39</v>
      </c>
      <c r="J1385" s="2">
        <v>1</v>
      </c>
      <c r="K1385" s="3">
        <v>105.9</v>
      </c>
      <c r="L1385" s="4">
        <f t="shared" ref="L1385:L1401" si="42">K1385*J1385</f>
        <v>105.9</v>
      </c>
    </row>
    <row r="1386" spans="1:12" ht="9.75" customHeight="1" outlineLevel="1" x14ac:dyDescent="0.2">
      <c r="A1386" s="14" t="s">
        <v>2157</v>
      </c>
      <c r="B1386" s="14"/>
      <c r="C1386" s="14"/>
      <c r="D1386" s="15" t="s">
        <v>2158</v>
      </c>
      <c r="E1386" s="15"/>
      <c r="F1386" s="15" t="s">
        <v>2161</v>
      </c>
      <c r="G1386" s="15"/>
      <c r="H1386" s="1" t="s">
        <v>2162</v>
      </c>
      <c r="I1386" s="2">
        <v>0.48399999999999999</v>
      </c>
      <c r="J1386" s="2">
        <v>1</v>
      </c>
      <c r="K1386" s="3">
        <v>105.9</v>
      </c>
      <c r="L1386" s="4">
        <f t="shared" si="42"/>
        <v>105.9</v>
      </c>
    </row>
    <row r="1387" spans="1:12" ht="9.75" customHeight="1" outlineLevel="1" x14ac:dyDescent="0.2">
      <c r="A1387" s="14" t="s">
        <v>2157</v>
      </c>
      <c r="B1387" s="14"/>
      <c r="C1387" s="14"/>
      <c r="D1387" s="15" t="s">
        <v>2158</v>
      </c>
      <c r="E1387" s="15"/>
      <c r="F1387" s="15" t="s">
        <v>2163</v>
      </c>
      <c r="G1387" s="15"/>
      <c r="H1387" s="1" t="s">
        <v>668</v>
      </c>
      <c r="I1387" s="2">
        <v>0.55000000000000004</v>
      </c>
      <c r="J1387" s="2">
        <v>1</v>
      </c>
      <c r="K1387" s="3">
        <v>105.9</v>
      </c>
      <c r="L1387" s="4">
        <f t="shared" si="42"/>
        <v>105.9</v>
      </c>
    </row>
    <row r="1388" spans="1:12" ht="9.75" customHeight="1" outlineLevel="1" x14ac:dyDescent="0.2">
      <c r="A1388" s="14" t="s">
        <v>2157</v>
      </c>
      <c r="B1388" s="14"/>
      <c r="C1388" s="14"/>
      <c r="D1388" s="15" t="s">
        <v>2158</v>
      </c>
      <c r="E1388" s="15"/>
      <c r="F1388" s="15" t="s">
        <v>2164</v>
      </c>
      <c r="G1388" s="15"/>
      <c r="H1388" s="1" t="s">
        <v>337</v>
      </c>
      <c r="I1388" s="2">
        <v>0.3</v>
      </c>
      <c r="J1388" s="2">
        <v>1</v>
      </c>
      <c r="K1388" s="3">
        <v>105.9</v>
      </c>
      <c r="L1388" s="4">
        <f t="shared" si="42"/>
        <v>105.9</v>
      </c>
    </row>
    <row r="1389" spans="1:12" ht="9.75" customHeight="1" outlineLevel="1" x14ac:dyDescent="0.2">
      <c r="A1389" s="14" t="s">
        <v>2157</v>
      </c>
      <c r="B1389" s="14"/>
      <c r="C1389" s="14"/>
      <c r="D1389" s="15" t="s">
        <v>2158</v>
      </c>
      <c r="E1389" s="15"/>
      <c r="F1389" s="15" t="s">
        <v>155</v>
      </c>
      <c r="G1389" s="15"/>
      <c r="H1389" s="1"/>
      <c r="I1389" s="2">
        <v>3.04</v>
      </c>
      <c r="J1389" s="2">
        <v>3.04</v>
      </c>
      <c r="K1389" s="3">
        <v>105.9</v>
      </c>
      <c r="L1389" s="4">
        <f t="shared" si="42"/>
        <v>321.93600000000004</v>
      </c>
    </row>
    <row r="1390" spans="1:12" ht="9.75" customHeight="1" outlineLevel="1" x14ac:dyDescent="0.2">
      <c r="A1390" s="14" t="s">
        <v>2157</v>
      </c>
      <c r="B1390" s="14"/>
      <c r="C1390" s="14"/>
      <c r="D1390" s="15" t="s">
        <v>2158</v>
      </c>
      <c r="E1390" s="15"/>
      <c r="F1390" s="15" t="s">
        <v>2165</v>
      </c>
      <c r="G1390" s="15"/>
      <c r="H1390" s="1" t="s">
        <v>2166</v>
      </c>
      <c r="I1390" s="2">
        <v>0.23</v>
      </c>
      <c r="J1390" s="2">
        <v>1</v>
      </c>
      <c r="K1390" s="3">
        <v>105.9</v>
      </c>
      <c r="L1390" s="4">
        <f t="shared" si="42"/>
        <v>105.9</v>
      </c>
    </row>
    <row r="1391" spans="1:12" ht="9.75" customHeight="1" outlineLevel="1" x14ac:dyDescent="0.2">
      <c r="A1391" s="14" t="s">
        <v>2167</v>
      </c>
      <c r="B1391" s="14"/>
      <c r="C1391" s="14"/>
      <c r="D1391" s="15" t="s">
        <v>2168</v>
      </c>
      <c r="E1391" s="15"/>
      <c r="F1391" s="15" t="s">
        <v>2169</v>
      </c>
      <c r="G1391" s="15"/>
      <c r="H1391" s="1" t="s">
        <v>2170</v>
      </c>
      <c r="I1391" s="2">
        <v>0.19</v>
      </c>
      <c r="J1391" s="2">
        <v>1</v>
      </c>
      <c r="K1391" s="3">
        <v>105.9</v>
      </c>
      <c r="L1391" s="4">
        <f t="shared" si="42"/>
        <v>105.9</v>
      </c>
    </row>
    <row r="1392" spans="1:12" ht="9.75" customHeight="1" outlineLevel="1" x14ac:dyDescent="0.2">
      <c r="A1392" s="14" t="s">
        <v>2171</v>
      </c>
      <c r="B1392" s="14"/>
      <c r="C1392" s="14"/>
      <c r="D1392" s="15" t="s">
        <v>2172</v>
      </c>
      <c r="E1392" s="15"/>
      <c r="F1392" s="15" t="s">
        <v>2173</v>
      </c>
      <c r="G1392" s="15"/>
      <c r="H1392" s="1" t="s">
        <v>231</v>
      </c>
      <c r="I1392" s="2">
        <v>2.87</v>
      </c>
      <c r="J1392" s="2">
        <v>1</v>
      </c>
      <c r="K1392" s="3">
        <v>221.95</v>
      </c>
      <c r="L1392" s="4">
        <f t="shared" si="42"/>
        <v>221.95</v>
      </c>
    </row>
    <row r="1393" spans="1:12" ht="9.75" customHeight="1" outlineLevel="1" x14ac:dyDescent="0.2">
      <c r="A1393" s="14" t="s">
        <v>2171</v>
      </c>
      <c r="B1393" s="14"/>
      <c r="C1393" s="14"/>
      <c r="D1393" s="15" t="s">
        <v>2172</v>
      </c>
      <c r="E1393" s="15"/>
      <c r="F1393" s="15" t="s">
        <v>2174</v>
      </c>
      <c r="G1393" s="15"/>
      <c r="H1393" s="1" t="s">
        <v>668</v>
      </c>
      <c r="I1393" s="2">
        <v>0.55000000000000004</v>
      </c>
      <c r="J1393" s="2">
        <v>1</v>
      </c>
      <c r="K1393" s="3">
        <v>221.95</v>
      </c>
      <c r="L1393" s="4">
        <f t="shared" si="42"/>
        <v>221.95</v>
      </c>
    </row>
    <row r="1394" spans="1:12" ht="11.1" customHeight="1" outlineLevel="1" x14ac:dyDescent="0.2">
      <c r="A1394" s="14" t="s">
        <v>2175</v>
      </c>
      <c r="B1394" s="14"/>
      <c r="C1394" s="14"/>
      <c r="D1394" s="15" t="s">
        <v>2176</v>
      </c>
      <c r="E1394" s="15"/>
      <c r="F1394" s="15" t="s">
        <v>2177</v>
      </c>
      <c r="G1394" s="15"/>
      <c r="H1394" s="1"/>
      <c r="I1394" s="2">
        <v>441.71600000000001</v>
      </c>
      <c r="J1394" s="2">
        <v>441.71600000000001</v>
      </c>
      <c r="K1394" s="3">
        <v>1.1299999999999999</v>
      </c>
      <c r="L1394" s="4">
        <f t="shared" si="42"/>
        <v>499.13907999999998</v>
      </c>
    </row>
    <row r="1395" spans="1:12" ht="11.1" customHeight="1" outlineLevel="1" x14ac:dyDescent="0.2">
      <c r="A1395" s="14" t="s">
        <v>2175</v>
      </c>
      <c r="B1395" s="14"/>
      <c r="C1395" s="14"/>
      <c r="D1395" s="15" t="s">
        <v>2176</v>
      </c>
      <c r="E1395" s="15"/>
      <c r="F1395" s="15" t="s">
        <v>2178</v>
      </c>
      <c r="G1395" s="15"/>
      <c r="H1395" s="1"/>
      <c r="I1395" s="2">
        <v>204.17599999999999</v>
      </c>
      <c r="J1395" s="2">
        <v>204.17599999999999</v>
      </c>
      <c r="K1395" s="3">
        <v>1.1299999999999999</v>
      </c>
      <c r="L1395" s="4">
        <f t="shared" si="42"/>
        <v>230.71887999999996</v>
      </c>
    </row>
    <row r="1396" spans="1:12" ht="11.1" customHeight="1" outlineLevel="1" x14ac:dyDescent="0.2">
      <c r="A1396" s="14" t="s">
        <v>2175</v>
      </c>
      <c r="B1396" s="14"/>
      <c r="C1396" s="14"/>
      <c r="D1396" s="15" t="s">
        <v>2176</v>
      </c>
      <c r="E1396" s="15"/>
      <c r="F1396" s="15" t="s">
        <v>155</v>
      </c>
      <c r="G1396" s="15"/>
      <c r="H1396" s="1"/>
      <c r="I1396" s="2">
        <v>0.09</v>
      </c>
      <c r="J1396" s="2">
        <v>0.09</v>
      </c>
      <c r="K1396" s="3">
        <v>1.1299999999999999</v>
      </c>
      <c r="L1396" s="4">
        <f t="shared" si="42"/>
        <v>0.10169999999999998</v>
      </c>
    </row>
    <row r="1397" spans="1:12" ht="11.1" customHeight="1" outlineLevel="1" x14ac:dyDescent="0.2">
      <c r="A1397" s="14" t="s">
        <v>2175</v>
      </c>
      <c r="B1397" s="14"/>
      <c r="C1397" s="14"/>
      <c r="D1397" s="15" t="s">
        <v>2176</v>
      </c>
      <c r="E1397" s="15"/>
      <c r="F1397" s="15" t="s">
        <v>2179</v>
      </c>
      <c r="G1397" s="15"/>
      <c r="H1397" s="1"/>
      <c r="I1397" s="2">
        <v>0.24</v>
      </c>
      <c r="J1397" s="2">
        <v>0.24</v>
      </c>
      <c r="K1397" s="3">
        <v>1.1299999999999999</v>
      </c>
      <c r="L1397" s="4">
        <f t="shared" si="42"/>
        <v>0.27119999999999994</v>
      </c>
    </row>
    <row r="1398" spans="1:12" ht="11.1" customHeight="1" outlineLevel="1" x14ac:dyDescent="0.2">
      <c r="A1398" s="14" t="s">
        <v>2180</v>
      </c>
      <c r="B1398" s="14"/>
      <c r="C1398" s="14"/>
      <c r="D1398" s="15" t="s">
        <v>2181</v>
      </c>
      <c r="E1398" s="15"/>
      <c r="F1398" s="15" t="s">
        <v>2183</v>
      </c>
      <c r="G1398" s="15"/>
      <c r="H1398" s="1"/>
      <c r="I1398" s="2">
        <v>1.8779999999999999</v>
      </c>
      <c r="J1398" s="2">
        <v>1.8779999999999999</v>
      </c>
      <c r="K1398" s="3">
        <v>1.63</v>
      </c>
      <c r="L1398" s="4">
        <f t="shared" si="42"/>
        <v>3.0611399999999995</v>
      </c>
    </row>
    <row r="1399" spans="1:12" ht="11.1" customHeight="1" outlineLevel="1" x14ac:dyDescent="0.2">
      <c r="A1399" s="14" t="s">
        <v>2184</v>
      </c>
      <c r="B1399" s="14"/>
      <c r="C1399" s="14"/>
      <c r="D1399" s="15" t="s">
        <v>2185</v>
      </c>
      <c r="E1399" s="15"/>
      <c r="F1399" s="15" t="s">
        <v>2186</v>
      </c>
      <c r="G1399" s="15"/>
      <c r="H1399" s="1"/>
      <c r="I1399" s="2">
        <v>32.029000000000003</v>
      </c>
      <c r="J1399" s="2">
        <v>32.029000000000003</v>
      </c>
      <c r="K1399" s="3">
        <v>1.63</v>
      </c>
      <c r="L1399" s="4">
        <f t="shared" si="42"/>
        <v>52.207270000000001</v>
      </c>
    </row>
    <row r="1400" spans="1:12" ht="11.1" customHeight="1" outlineLevel="1" x14ac:dyDescent="0.2">
      <c r="A1400" s="14" t="s">
        <v>2184</v>
      </c>
      <c r="B1400" s="14"/>
      <c r="C1400" s="14"/>
      <c r="D1400" s="15" t="s">
        <v>2185</v>
      </c>
      <c r="E1400" s="15"/>
      <c r="F1400" s="15" t="s">
        <v>2187</v>
      </c>
      <c r="G1400" s="15"/>
      <c r="H1400" s="1"/>
      <c r="I1400" s="2">
        <v>48.936</v>
      </c>
      <c r="J1400" s="2">
        <v>48.936</v>
      </c>
      <c r="K1400" s="3">
        <v>1.63</v>
      </c>
      <c r="L1400" s="4">
        <f t="shared" si="42"/>
        <v>79.765679999999989</v>
      </c>
    </row>
    <row r="1401" spans="1:12" ht="11.1" customHeight="1" outlineLevel="1" x14ac:dyDescent="0.2">
      <c r="A1401" s="14" t="s">
        <v>2184</v>
      </c>
      <c r="B1401" s="14"/>
      <c r="C1401" s="14"/>
      <c r="D1401" s="15" t="s">
        <v>2185</v>
      </c>
      <c r="E1401" s="15"/>
      <c r="F1401" s="15" t="s">
        <v>2188</v>
      </c>
      <c r="G1401" s="15"/>
      <c r="H1401" s="1"/>
      <c r="I1401" s="2">
        <v>9.8170000000000002</v>
      </c>
      <c r="J1401" s="2">
        <v>9.8170000000000002</v>
      </c>
      <c r="K1401" s="3">
        <v>1.63</v>
      </c>
      <c r="L1401" s="4">
        <f t="shared" si="42"/>
        <v>16.001709999999999</v>
      </c>
    </row>
    <row r="1402" spans="1:12" ht="11.1" customHeight="1" outlineLevel="1" x14ac:dyDescent="0.2">
      <c r="A1402" s="14" t="s">
        <v>2189</v>
      </c>
      <c r="B1402" s="14"/>
      <c r="C1402" s="14"/>
      <c r="D1402" s="15" t="s">
        <v>2190</v>
      </c>
      <c r="E1402" s="15"/>
      <c r="F1402" s="15" t="s">
        <v>2191</v>
      </c>
      <c r="G1402" s="15"/>
      <c r="H1402" s="1"/>
      <c r="I1402" s="2">
        <v>26.516999999999999</v>
      </c>
      <c r="J1402" s="2">
        <v>26.516999999999999</v>
      </c>
      <c r="K1402" s="3">
        <v>1.63</v>
      </c>
      <c r="L1402" s="4">
        <f t="shared" ref="L1402:L1410" si="43">K1402*J1402</f>
        <v>43.222709999999999</v>
      </c>
    </row>
    <row r="1403" spans="1:12" ht="11.1" customHeight="1" outlineLevel="1" x14ac:dyDescent="0.2">
      <c r="A1403" s="14" t="s">
        <v>2189</v>
      </c>
      <c r="B1403" s="14"/>
      <c r="C1403" s="14"/>
      <c r="D1403" s="15" t="s">
        <v>2190</v>
      </c>
      <c r="E1403" s="15"/>
      <c r="F1403" s="15" t="s">
        <v>2192</v>
      </c>
      <c r="G1403" s="15"/>
      <c r="H1403" s="1"/>
      <c r="I1403" s="2">
        <v>49.36</v>
      </c>
      <c r="J1403" s="2">
        <v>49.36</v>
      </c>
      <c r="K1403" s="3">
        <v>1.63</v>
      </c>
      <c r="L1403" s="4">
        <f t="shared" si="43"/>
        <v>80.456799999999987</v>
      </c>
    </row>
    <row r="1404" spans="1:12" ht="11.1" customHeight="1" outlineLevel="1" x14ac:dyDescent="0.2">
      <c r="A1404" s="14" t="s">
        <v>2189</v>
      </c>
      <c r="B1404" s="14"/>
      <c r="C1404" s="14"/>
      <c r="D1404" s="15" t="s">
        <v>2190</v>
      </c>
      <c r="E1404" s="15"/>
      <c r="F1404" s="15" t="s">
        <v>2193</v>
      </c>
      <c r="G1404" s="15"/>
      <c r="H1404" s="1"/>
      <c r="I1404" s="2">
        <v>32.92</v>
      </c>
      <c r="J1404" s="2">
        <v>32.92</v>
      </c>
      <c r="K1404" s="3">
        <v>1.63</v>
      </c>
      <c r="L1404" s="4">
        <f t="shared" si="43"/>
        <v>53.659599999999998</v>
      </c>
    </row>
    <row r="1405" spans="1:12" ht="11.1" customHeight="1" outlineLevel="1" x14ac:dyDescent="0.2">
      <c r="A1405" s="14" t="s">
        <v>2189</v>
      </c>
      <c r="B1405" s="14"/>
      <c r="C1405" s="14"/>
      <c r="D1405" s="15" t="s">
        <v>2190</v>
      </c>
      <c r="E1405" s="15"/>
      <c r="F1405" s="15" t="s">
        <v>2194</v>
      </c>
      <c r="G1405" s="15"/>
      <c r="H1405" s="1"/>
      <c r="I1405" s="2">
        <v>111.2</v>
      </c>
      <c r="J1405" s="2">
        <v>111.2</v>
      </c>
      <c r="K1405" s="3">
        <v>1.63</v>
      </c>
      <c r="L1405" s="4">
        <f t="shared" si="43"/>
        <v>181.256</v>
      </c>
    </row>
    <row r="1406" spans="1:12" ht="11.1" customHeight="1" outlineLevel="1" x14ac:dyDescent="0.2">
      <c r="A1406" s="14" t="s">
        <v>274</v>
      </c>
      <c r="B1406" s="14"/>
      <c r="C1406" s="14"/>
      <c r="D1406" s="15" t="s">
        <v>275</v>
      </c>
      <c r="E1406" s="15"/>
      <c r="F1406" s="15" t="s">
        <v>277</v>
      </c>
      <c r="G1406" s="15"/>
      <c r="H1406" s="1" t="s">
        <v>2195</v>
      </c>
      <c r="I1406" s="2">
        <v>30.125</v>
      </c>
      <c r="J1406" s="2">
        <v>5</v>
      </c>
      <c r="K1406" s="3">
        <v>1.63</v>
      </c>
      <c r="L1406" s="4">
        <f t="shared" si="43"/>
        <v>8.1499999999999986</v>
      </c>
    </row>
    <row r="1407" spans="1:12" ht="11.1" customHeight="1" outlineLevel="1" x14ac:dyDescent="0.2">
      <c r="A1407" s="14" t="s">
        <v>2196</v>
      </c>
      <c r="B1407" s="14"/>
      <c r="C1407" s="14"/>
      <c r="D1407" s="15" t="s">
        <v>2197</v>
      </c>
      <c r="E1407" s="15"/>
      <c r="F1407" s="15" t="s">
        <v>155</v>
      </c>
      <c r="G1407" s="15"/>
      <c r="H1407" s="1"/>
      <c r="I1407" s="2">
        <v>40.5</v>
      </c>
      <c r="J1407" s="2">
        <v>40.5</v>
      </c>
      <c r="K1407" s="3">
        <v>1.63</v>
      </c>
      <c r="L1407" s="4">
        <f t="shared" si="43"/>
        <v>66.015000000000001</v>
      </c>
    </row>
    <row r="1408" spans="1:12" ht="11.1" customHeight="1" outlineLevel="1" x14ac:dyDescent="0.2">
      <c r="A1408" s="14" t="s">
        <v>2198</v>
      </c>
      <c r="B1408" s="14"/>
      <c r="C1408" s="14"/>
      <c r="D1408" s="15" t="s">
        <v>2199</v>
      </c>
      <c r="E1408" s="15"/>
      <c r="F1408" s="15" t="s">
        <v>155</v>
      </c>
      <c r="G1408" s="15"/>
      <c r="H1408" s="1"/>
      <c r="I1408" s="2">
        <v>4.3330000000000002</v>
      </c>
      <c r="J1408" s="2">
        <v>4.3330000000000002</v>
      </c>
      <c r="K1408" s="3">
        <v>71.5</v>
      </c>
      <c r="L1408" s="4">
        <f t="shared" si="43"/>
        <v>309.80950000000001</v>
      </c>
    </row>
    <row r="1409" spans="1:12" ht="11.1" customHeight="1" outlineLevel="1" x14ac:dyDescent="0.2">
      <c r="A1409" s="14" t="s">
        <v>2200</v>
      </c>
      <c r="B1409" s="14"/>
      <c r="C1409" s="14"/>
      <c r="D1409" s="15" t="s">
        <v>2201</v>
      </c>
      <c r="E1409" s="15"/>
      <c r="F1409" s="15" t="s">
        <v>1595</v>
      </c>
      <c r="G1409" s="15"/>
      <c r="H1409" s="1"/>
      <c r="I1409" s="2">
        <v>0.1</v>
      </c>
      <c r="J1409" s="2">
        <v>0.1</v>
      </c>
      <c r="K1409" s="3">
        <v>71.5</v>
      </c>
      <c r="L1409" s="4">
        <f t="shared" si="43"/>
        <v>7.15</v>
      </c>
    </row>
    <row r="1410" spans="1:12" ht="11.1" customHeight="1" outlineLevel="1" x14ac:dyDescent="0.2">
      <c r="A1410" s="14" t="s">
        <v>2200</v>
      </c>
      <c r="B1410" s="14"/>
      <c r="C1410" s="14"/>
      <c r="D1410" s="15" t="s">
        <v>2201</v>
      </c>
      <c r="E1410" s="15"/>
      <c r="F1410" s="15" t="s">
        <v>1595</v>
      </c>
      <c r="G1410" s="15"/>
      <c r="H1410" s="1" t="s">
        <v>510</v>
      </c>
      <c r="I1410" s="2">
        <v>0.6</v>
      </c>
      <c r="J1410" s="2">
        <v>3</v>
      </c>
      <c r="K1410" s="3">
        <v>71.5</v>
      </c>
      <c r="L1410" s="4">
        <f t="shared" si="43"/>
        <v>214.5</v>
      </c>
    </row>
    <row r="1411" spans="1:12" ht="11.1" customHeight="1" outlineLevel="1" x14ac:dyDescent="0.2">
      <c r="A1411" s="14" t="s">
        <v>2200</v>
      </c>
      <c r="B1411" s="14"/>
      <c r="C1411" s="14"/>
      <c r="D1411" s="15" t="s">
        <v>2201</v>
      </c>
      <c r="E1411" s="15"/>
      <c r="F1411" s="15" t="s">
        <v>155</v>
      </c>
      <c r="G1411" s="15"/>
      <c r="H1411" s="1"/>
      <c r="I1411" s="2">
        <v>0.17</v>
      </c>
      <c r="J1411" s="2">
        <v>0.17</v>
      </c>
      <c r="K1411" s="3">
        <v>71.5</v>
      </c>
      <c r="L1411" s="4">
        <f t="shared" ref="L1411:L1438" si="44">K1411*J1411</f>
        <v>12.155000000000001</v>
      </c>
    </row>
    <row r="1412" spans="1:12" ht="11.1" customHeight="1" outlineLevel="1" x14ac:dyDescent="0.2">
      <c r="A1412" s="14" t="s">
        <v>2204</v>
      </c>
      <c r="B1412" s="14"/>
      <c r="C1412" s="14"/>
      <c r="D1412" s="15" t="s">
        <v>2205</v>
      </c>
      <c r="E1412" s="15"/>
      <c r="F1412" s="15" t="s">
        <v>2206</v>
      </c>
      <c r="G1412" s="15"/>
      <c r="H1412" s="1" t="s">
        <v>1785</v>
      </c>
      <c r="I1412" s="2">
        <v>1.75</v>
      </c>
      <c r="J1412" s="2">
        <v>1</v>
      </c>
      <c r="K1412" s="3">
        <v>89.42</v>
      </c>
      <c r="L1412" s="4">
        <f t="shared" si="44"/>
        <v>89.42</v>
      </c>
    </row>
    <row r="1413" spans="1:12" ht="11.1" customHeight="1" outlineLevel="1" x14ac:dyDescent="0.2">
      <c r="A1413" s="14" t="s">
        <v>2204</v>
      </c>
      <c r="B1413" s="14"/>
      <c r="C1413" s="14"/>
      <c r="D1413" s="15" t="s">
        <v>2205</v>
      </c>
      <c r="E1413" s="15"/>
      <c r="F1413" s="15" t="s">
        <v>2207</v>
      </c>
      <c r="G1413" s="15"/>
      <c r="H1413" s="1" t="s">
        <v>2208</v>
      </c>
      <c r="I1413" s="2">
        <v>9.2799999999999994</v>
      </c>
      <c r="J1413" s="2">
        <v>1</v>
      </c>
      <c r="K1413" s="3">
        <v>89.42</v>
      </c>
      <c r="L1413" s="4">
        <f t="shared" si="44"/>
        <v>89.42</v>
      </c>
    </row>
    <row r="1414" spans="1:12" ht="11.1" customHeight="1" outlineLevel="1" x14ac:dyDescent="0.2">
      <c r="A1414" s="14" t="s">
        <v>2204</v>
      </c>
      <c r="B1414" s="14"/>
      <c r="C1414" s="14"/>
      <c r="D1414" s="15" t="s">
        <v>2205</v>
      </c>
      <c r="E1414" s="15"/>
      <c r="F1414" s="15" t="s">
        <v>2209</v>
      </c>
      <c r="G1414" s="15"/>
      <c r="H1414" s="1" t="s">
        <v>1052</v>
      </c>
      <c r="I1414" s="2">
        <v>3.24</v>
      </c>
      <c r="J1414" s="2">
        <v>1</v>
      </c>
      <c r="K1414" s="3">
        <v>89.42</v>
      </c>
      <c r="L1414" s="4">
        <f t="shared" si="44"/>
        <v>89.42</v>
      </c>
    </row>
    <row r="1415" spans="1:12" ht="11.1" customHeight="1" outlineLevel="1" x14ac:dyDescent="0.2">
      <c r="A1415" s="14" t="s">
        <v>2210</v>
      </c>
      <c r="B1415" s="14"/>
      <c r="C1415" s="14"/>
      <c r="D1415" s="15" t="s">
        <v>2211</v>
      </c>
      <c r="E1415" s="15"/>
      <c r="F1415" s="15" t="s">
        <v>2212</v>
      </c>
      <c r="G1415" s="15"/>
      <c r="H1415" s="1" t="s">
        <v>1051</v>
      </c>
      <c r="I1415" s="2">
        <v>4.38</v>
      </c>
      <c r="J1415" s="2">
        <v>1</v>
      </c>
      <c r="K1415" s="3">
        <v>101.41</v>
      </c>
      <c r="L1415" s="4">
        <f t="shared" si="44"/>
        <v>101.41</v>
      </c>
    </row>
    <row r="1416" spans="1:12" ht="11.1" customHeight="1" outlineLevel="1" x14ac:dyDescent="0.2">
      <c r="A1416" s="14" t="s">
        <v>2210</v>
      </c>
      <c r="B1416" s="14"/>
      <c r="C1416" s="14"/>
      <c r="D1416" s="15" t="s">
        <v>2211</v>
      </c>
      <c r="E1416" s="15"/>
      <c r="F1416" s="15" t="s">
        <v>2212</v>
      </c>
      <c r="G1416" s="15"/>
      <c r="H1416" s="1" t="s">
        <v>1055</v>
      </c>
      <c r="I1416" s="2">
        <v>5.85</v>
      </c>
      <c r="J1416" s="2">
        <v>1</v>
      </c>
      <c r="K1416" s="3">
        <v>101.41</v>
      </c>
      <c r="L1416" s="4">
        <f t="shared" si="44"/>
        <v>101.41</v>
      </c>
    </row>
    <row r="1417" spans="1:12" ht="11.1" customHeight="1" outlineLevel="1" x14ac:dyDescent="0.2">
      <c r="A1417" s="14" t="s">
        <v>2210</v>
      </c>
      <c r="B1417" s="14"/>
      <c r="C1417" s="14"/>
      <c r="D1417" s="15" t="s">
        <v>2211</v>
      </c>
      <c r="E1417" s="15"/>
      <c r="F1417" s="15" t="s">
        <v>2212</v>
      </c>
      <c r="G1417" s="15"/>
      <c r="H1417" s="1" t="s">
        <v>260</v>
      </c>
      <c r="I1417" s="2">
        <v>5.01</v>
      </c>
      <c r="J1417" s="2">
        <v>1</v>
      </c>
      <c r="K1417" s="3">
        <v>101.41</v>
      </c>
      <c r="L1417" s="4">
        <f t="shared" si="44"/>
        <v>101.41</v>
      </c>
    </row>
    <row r="1418" spans="1:12" ht="11.1" customHeight="1" outlineLevel="1" x14ac:dyDescent="0.2">
      <c r="A1418" s="14" t="s">
        <v>2210</v>
      </c>
      <c r="B1418" s="14"/>
      <c r="C1418" s="14"/>
      <c r="D1418" s="15" t="s">
        <v>2211</v>
      </c>
      <c r="E1418" s="15"/>
      <c r="F1418" s="15" t="s">
        <v>2213</v>
      </c>
      <c r="G1418" s="15"/>
      <c r="H1418" s="1" t="s">
        <v>2214</v>
      </c>
      <c r="I1418" s="2">
        <v>10.31</v>
      </c>
      <c r="J1418" s="2">
        <v>1</v>
      </c>
      <c r="K1418" s="3">
        <v>101.41</v>
      </c>
      <c r="L1418" s="4">
        <f t="shared" si="44"/>
        <v>101.41</v>
      </c>
    </row>
    <row r="1419" spans="1:12" ht="11.1" customHeight="1" outlineLevel="1" x14ac:dyDescent="0.2">
      <c r="A1419" s="14" t="s">
        <v>2210</v>
      </c>
      <c r="B1419" s="14"/>
      <c r="C1419" s="14"/>
      <c r="D1419" s="15" t="s">
        <v>2211</v>
      </c>
      <c r="E1419" s="15"/>
      <c r="F1419" s="15" t="s">
        <v>2212</v>
      </c>
      <c r="G1419" s="15"/>
      <c r="H1419" s="1" t="s">
        <v>956</v>
      </c>
      <c r="I1419" s="2">
        <v>5.68</v>
      </c>
      <c r="J1419" s="2">
        <v>1</v>
      </c>
      <c r="K1419" s="3">
        <v>101.41</v>
      </c>
      <c r="L1419" s="4">
        <f t="shared" si="44"/>
        <v>101.41</v>
      </c>
    </row>
    <row r="1420" spans="1:12" ht="11.1" customHeight="1" outlineLevel="1" x14ac:dyDescent="0.2">
      <c r="A1420" s="14" t="s">
        <v>2210</v>
      </c>
      <c r="B1420" s="14"/>
      <c r="C1420" s="14"/>
      <c r="D1420" s="15" t="s">
        <v>2211</v>
      </c>
      <c r="E1420" s="15"/>
      <c r="F1420" s="15" t="s">
        <v>2212</v>
      </c>
      <c r="G1420" s="15"/>
      <c r="H1420" s="1" t="s">
        <v>1607</v>
      </c>
      <c r="I1420" s="2">
        <v>5.42</v>
      </c>
      <c r="J1420" s="2">
        <v>1</v>
      </c>
      <c r="K1420" s="3">
        <v>101.41</v>
      </c>
      <c r="L1420" s="4">
        <f t="shared" si="44"/>
        <v>101.41</v>
      </c>
    </row>
    <row r="1421" spans="1:12" ht="11.1" customHeight="1" outlineLevel="1" x14ac:dyDescent="0.2">
      <c r="A1421" s="14" t="s">
        <v>2210</v>
      </c>
      <c r="B1421" s="14"/>
      <c r="C1421" s="14"/>
      <c r="D1421" s="15" t="s">
        <v>2211</v>
      </c>
      <c r="E1421" s="15"/>
      <c r="F1421" s="15" t="s">
        <v>2212</v>
      </c>
      <c r="G1421" s="15"/>
      <c r="H1421" s="1" t="s">
        <v>1908</v>
      </c>
      <c r="I1421" s="2">
        <v>6.03</v>
      </c>
      <c r="J1421" s="2">
        <v>1</v>
      </c>
      <c r="K1421" s="3">
        <v>101.41</v>
      </c>
      <c r="L1421" s="4">
        <f t="shared" si="44"/>
        <v>101.41</v>
      </c>
    </row>
    <row r="1422" spans="1:12" ht="11.1" customHeight="1" outlineLevel="1" x14ac:dyDescent="0.2">
      <c r="A1422" s="14" t="s">
        <v>2210</v>
      </c>
      <c r="B1422" s="14"/>
      <c r="C1422" s="14"/>
      <c r="D1422" s="15" t="s">
        <v>2211</v>
      </c>
      <c r="E1422" s="15"/>
      <c r="F1422" s="15" t="s">
        <v>2212</v>
      </c>
      <c r="G1422" s="15"/>
      <c r="H1422" s="1" t="s">
        <v>1026</v>
      </c>
      <c r="I1422" s="2">
        <v>5.81</v>
      </c>
      <c r="J1422" s="2">
        <v>1</v>
      </c>
      <c r="K1422" s="3">
        <v>101.41</v>
      </c>
      <c r="L1422" s="4">
        <f t="shared" si="44"/>
        <v>101.41</v>
      </c>
    </row>
    <row r="1423" spans="1:12" ht="11.1" customHeight="1" outlineLevel="1" x14ac:dyDescent="0.2">
      <c r="A1423" s="14" t="s">
        <v>2210</v>
      </c>
      <c r="B1423" s="14"/>
      <c r="C1423" s="14"/>
      <c r="D1423" s="15" t="s">
        <v>2211</v>
      </c>
      <c r="E1423" s="15"/>
      <c r="F1423" s="15" t="s">
        <v>2212</v>
      </c>
      <c r="G1423" s="15"/>
      <c r="H1423" s="1" t="s">
        <v>1753</v>
      </c>
      <c r="I1423" s="2">
        <v>4.74</v>
      </c>
      <c r="J1423" s="2">
        <v>1</v>
      </c>
      <c r="K1423" s="3">
        <v>101.41</v>
      </c>
      <c r="L1423" s="4">
        <f t="shared" si="44"/>
        <v>101.41</v>
      </c>
    </row>
    <row r="1424" spans="1:12" ht="11.1" customHeight="1" outlineLevel="1" x14ac:dyDescent="0.2">
      <c r="A1424" s="14" t="s">
        <v>2210</v>
      </c>
      <c r="B1424" s="14"/>
      <c r="C1424" s="14"/>
      <c r="D1424" s="15" t="s">
        <v>2211</v>
      </c>
      <c r="E1424" s="15"/>
      <c r="F1424" s="15" t="s">
        <v>2212</v>
      </c>
      <c r="G1424" s="15"/>
      <c r="H1424" s="1" t="s">
        <v>1692</v>
      </c>
      <c r="I1424" s="2">
        <v>6.2</v>
      </c>
      <c r="J1424" s="2">
        <v>1</v>
      </c>
      <c r="K1424" s="3">
        <v>101.41</v>
      </c>
      <c r="L1424" s="4">
        <f t="shared" si="44"/>
        <v>101.41</v>
      </c>
    </row>
    <row r="1425" spans="1:12" ht="11.1" customHeight="1" outlineLevel="1" x14ac:dyDescent="0.2">
      <c r="A1425" s="14" t="s">
        <v>2210</v>
      </c>
      <c r="B1425" s="14"/>
      <c r="C1425" s="14"/>
      <c r="D1425" s="15" t="s">
        <v>2211</v>
      </c>
      <c r="E1425" s="15"/>
      <c r="F1425" s="15" t="s">
        <v>2212</v>
      </c>
      <c r="G1425" s="15"/>
      <c r="H1425" s="1" t="s">
        <v>2215</v>
      </c>
      <c r="I1425" s="2">
        <v>5.88</v>
      </c>
      <c r="J1425" s="2">
        <v>1</v>
      </c>
      <c r="K1425" s="3">
        <v>101.41</v>
      </c>
      <c r="L1425" s="4">
        <f t="shared" si="44"/>
        <v>101.41</v>
      </c>
    </row>
    <row r="1426" spans="1:12" ht="11.1" customHeight="1" outlineLevel="1" x14ac:dyDescent="0.2">
      <c r="A1426" s="14" t="s">
        <v>2216</v>
      </c>
      <c r="B1426" s="14"/>
      <c r="C1426" s="14"/>
      <c r="D1426" s="15" t="s">
        <v>2217</v>
      </c>
      <c r="E1426" s="15"/>
      <c r="F1426" s="15" t="s">
        <v>2218</v>
      </c>
      <c r="G1426" s="15"/>
      <c r="H1426" s="1" t="s">
        <v>2219</v>
      </c>
      <c r="I1426" s="2">
        <v>0.99399999999999999</v>
      </c>
      <c r="J1426" s="2">
        <v>1</v>
      </c>
      <c r="K1426" s="3">
        <v>124.79</v>
      </c>
      <c r="L1426" s="4">
        <f t="shared" si="44"/>
        <v>124.79</v>
      </c>
    </row>
    <row r="1427" spans="1:12" ht="11.1" customHeight="1" outlineLevel="1" x14ac:dyDescent="0.2">
      <c r="A1427" s="14" t="s">
        <v>2220</v>
      </c>
      <c r="B1427" s="14"/>
      <c r="C1427" s="14"/>
      <c r="D1427" s="15" t="s">
        <v>2221</v>
      </c>
      <c r="E1427" s="15"/>
      <c r="F1427" s="15" t="s">
        <v>2222</v>
      </c>
      <c r="G1427" s="15"/>
      <c r="H1427" s="1" t="s">
        <v>716</v>
      </c>
      <c r="I1427" s="2">
        <v>0.8</v>
      </c>
      <c r="J1427" s="2">
        <v>1</v>
      </c>
      <c r="K1427" s="3">
        <v>124.79</v>
      </c>
      <c r="L1427" s="4">
        <f t="shared" si="44"/>
        <v>124.79</v>
      </c>
    </row>
    <row r="1428" spans="1:12" ht="11.1" customHeight="1" outlineLevel="1" x14ac:dyDescent="0.2">
      <c r="A1428" s="14" t="s">
        <v>2220</v>
      </c>
      <c r="B1428" s="14"/>
      <c r="C1428" s="14"/>
      <c r="D1428" s="15" t="s">
        <v>2221</v>
      </c>
      <c r="E1428" s="15"/>
      <c r="F1428" s="15" t="s">
        <v>2223</v>
      </c>
      <c r="G1428" s="15"/>
      <c r="H1428" s="1" t="s">
        <v>1783</v>
      </c>
      <c r="I1428" s="2">
        <v>5.31</v>
      </c>
      <c r="J1428" s="2">
        <v>1</v>
      </c>
      <c r="K1428" s="3">
        <v>124.79</v>
      </c>
      <c r="L1428" s="4">
        <f t="shared" si="44"/>
        <v>124.79</v>
      </c>
    </row>
    <row r="1429" spans="1:12" ht="11.1" customHeight="1" outlineLevel="1" x14ac:dyDescent="0.2">
      <c r="A1429" s="14" t="s">
        <v>2220</v>
      </c>
      <c r="B1429" s="14"/>
      <c r="C1429" s="14"/>
      <c r="D1429" s="15" t="s">
        <v>2221</v>
      </c>
      <c r="E1429" s="15"/>
      <c r="F1429" s="15" t="s">
        <v>2224</v>
      </c>
      <c r="G1429" s="15"/>
      <c r="H1429" s="1" t="s">
        <v>2225</v>
      </c>
      <c r="I1429" s="2">
        <v>1.05</v>
      </c>
      <c r="J1429" s="2">
        <v>1</v>
      </c>
      <c r="K1429" s="3">
        <v>124.79</v>
      </c>
      <c r="L1429" s="4">
        <f t="shared" si="44"/>
        <v>124.79</v>
      </c>
    </row>
    <row r="1430" spans="1:12" ht="11.1" customHeight="1" outlineLevel="1" x14ac:dyDescent="0.2">
      <c r="A1430" s="14" t="s">
        <v>2220</v>
      </c>
      <c r="B1430" s="14"/>
      <c r="C1430" s="14"/>
      <c r="D1430" s="15" t="s">
        <v>2221</v>
      </c>
      <c r="E1430" s="15"/>
      <c r="F1430" s="15" t="s">
        <v>2226</v>
      </c>
      <c r="G1430" s="15"/>
      <c r="H1430" s="1" t="s">
        <v>145</v>
      </c>
      <c r="I1430" s="2">
        <v>5.0599999999999996</v>
      </c>
      <c r="J1430" s="2">
        <v>1</v>
      </c>
      <c r="K1430" s="3">
        <v>124.79</v>
      </c>
      <c r="L1430" s="4">
        <f t="shared" si="44"/>
        <v>124.79</v>
      </c>
    </row>
    <row r="1431" spans="1:12" ht="11.1" customHeight="1" outlineLevel="1" x14ac:dyDescent="0.2">
      <c r="A1431" s="14" t="s">
        <v>2220</v>
      </c>
      <c r="B1431" s="14"/>
      <c r="C1431" s="14"/>
      <c r="D1431" s="15" t="s">
        <v>2221</v>
      </c>
      <c r="E1431" s="15"/>
      <c r="F1431" s="15" t="s">
        <v>2227</v>
      </c>
      <c r="G1431" s="15"/>
      <c r="H1431" s="1" t="s">
        <v>2228</v>
      </c>
      <c r="I1431" s="2">
        <v>1.31</v>
      </c>
      <c r="J1431" s="2">
        <v>1</v>
      </c>
      <c r="K1431" s="3">
        <v>124.79</v>
      </c>
      <c r="L1431" s="4">
        <f t="shared" si="44"/>
        <v>124.79</v>
      </c>
    </row>
    <row r="1432" spans="1:12" ht="11.1" customHeight="1" outlineLevel="1" x14ac:dyDescent="0.2">
      <c r="A1432" s="14" t="s">
        <v>2220</v>
      </c>
      <c r="B1432" s="14"/>
      <c r="C1432" s="14"/>
      <c r="D1432" s="15" t="s">
        <v>2221</v>
      </c>
      <c r="E1432" s="15"/>
      <c r="F1432" s="15" t="s">
        <v>2226</v>
      </c>
      <c r="G1432" s="15"/>
      <c r="H1432" s="1" t="s">
        <v>545</v>
      </c>
      <c r="I1432" s="2">
        <v>0.39</v>
      </c>
      <c r="J1432" s="2">
        <v>1</v>
      </c>
      <c r="K1432" s="3">
        <v>124.79</v>
      </c>
      <c r="L1432" s="4">
        <f t="shared" si="44"/>
        <v>124.79</v>
      </c>
    </row>
    <row r="1433" spans="1:12" ht="11.1" customHeight="1" outlineLevel="1" x14ac:dyDescent="0.2">
      <c r="A1433" s="14" t="s">
        <v>2229</v>
      </c>
      <c r="B1433" s="14"/>
      <c r="C1433" s="14"/>
      <c r="D1433" s="15" t="s">
        <v>2230</v>
      </c>
      <c r="E1433" s="15"/>
      <c r="F1433" s="15" t="s">
        <v>2231</v>
      </c>
      <c r="G1433" s="15"/>
      <c r="H1433" s="1" t="s">
        <v>2232</v>
      </c>
      <c r="I1433" s="2">
        <v>1.33</v>
      </c>
      <c r="J1433" s="2">
        <v>1</v>
      </c>
      <c r="K1433" s="3">
        <v>124.79</v>
      </c>
      <c r="L1433" s="4">
        <f t="shared" si="44"/>
        <v>124.79</v>
      </c>
    </row>
    <row r="1434" spans="1:12" ht="11.1" customHeight="1" outlineLevel="1" x14ac:dyDescent="0.2">
      <c r="A1434" s="14" t="s">
        <v>2229</v>
      </c>
      <c r="B1434" s="14"/>
      <c r="C1434" s="14"/>
      <c r="D1434" s="15" t="s">
        <v>2230</v>
      </c>
      <c r="E1434" s="15"/>
      <c r="F1434" s="15" t="s">
        <v>2233</v>
      </c>
      <c r="G1434" s="15"/>
      <c r="H1434" s="1" t="s">
        <v>754</v>
      </c>
      <c r="I1434" s="2">
        <v>2.65</v>
      </c>
      <c r="J1434" s="2">
        <v>1</v>
      </c>
      <c r="K1434" s="3">
        <v>124.79</v>
      </c>
      <c r="L1434" s="4">
        <f t="shared" si="44"/>
        <v>124.79</v>
      </c>
    </row>
    <row r="1435" spans="1:12" ht="11.1" customHeight="1" outlineLevel="1" x14ac:dyDescent="0.2">
      <c r="A1435" s="14" t="s">
        <v>2229</v>
      </c>
      <c r="B1435" s="14"/>
      <c r="C1435" s="14"/>
      <c r="D1435" s="15" t="s">
        <v>2230</v>
      </c>
      <c r="E1435" s="15"/>
      <c r="F1435" s="15" t="s">
        <v>2231</v>
      </c>
      <c r="G1435" s="15"/>
      <c r="H1435" s="1" t="s">
        <v>1613</v>
      </c>
      <c r="I1435" s="2">
        <v>7.25</v>
      </c>
      <c r="J1435" s="2">
        <v>1</v>
      </c>
      <c r="K1435" s="3">
        <v>124.79</v>
      </c>
      <c r="L1435" s="4">
        <f t="shared" si="44"/>
        <v>124.79</v>
      </c>
    </row>
    <row r="1436" spans="1:12" ht="11.1" customHeight="1" outlineLevel="1" x14ac:dyDescent="0.2">
      <c r="A1436" s="14" t="s">
        <v>2234</v>
      </c>
      <c r="B1436" s="14"/>
      <c r="C1436" s="14"/>
      <c r="D1436" s="15" t="s">
        <v>2235</v>
      </c>
      <c r="E1436" s="15"/>
      <c r="F1436" s="15" t="s">
        <v>2236</v>
      </c>
      <c r="G1436" s="15"/>
      <c r="H1436" s="1" t="s">
        <v>2237</v>
      </c>
      <c r="I1436" s="2">
        <v>1.52</v>
      </c>
      <c r="J1436" s="2">
        <v>1</v>
      </c>
      <c r="K1436" s="3">
        <v>147.38</v>
      </c>
      <c r="L1436" s="4">
        <f t="shared" si="44"/>
        <v>147.38</v>
      </c>
    </row>
    <row r="1437" spans="1:12" ht="11.1" customHeight="1" outlineLevel="1" x14ac:dyDescent="0.2">
      <c r="A1437" s="14" t="s">
        <v>2234</v>
      </c>
      <c r="B1437" s="14"/>
      <c r="C1437" s="14"/>
      <c r="D1437" s="15" t="s">
        <v>2235</v>
      </c>
      <c r="E1437" s="15"/>
      <c r="F1437" s="15" t="s">
        <v>2238</v>
      </c>
      <c r="G1437" s="15"/>
      <c r="H1437" s="1" t="s">
        <v>1639</v>
      </c>
      <c r="I1437" s="2">
        <v>2.84</v>
      </c>
      <c r="J1437" s="2">
        <v>1</v>
      </c>
      <c r="K1437" s="3">
        <v>147.38</v>
      </c>
      <c r="L1437" s="4">
        <f t="shared" si="44"/>
        <v>147.38</v>
      </c>
    </row>
    <row r="1438" spans="1:12" ht="11.1" customHeight="1" outlineLevel="1" x14ac:dyDescent="0.2">
      <c r="A1438" s="14" t="s">
        <v>2239</v>
      </c>
      <c r="B1438" s="14"/>
      <c r="C1438" s="14"/>
      <c r="D1438" s="15" t="s">
        <v>2240</v>
      </c>
      <c r="E1438" s="15"/>
      <c r="F1438" s="15" t="s">
        <v>2241</v>
      </c>
      <c r="G1438" s="15"/>
      <c r="H1438" s="1" t="s">
        <v>1636</v>
      </c>
      <c r="I1438" s="2">
        <v>3.72</v>
      </c>
      <c r="J1438" s="2">
        <v>1</v>
      </c>
      <c r="K1438" s="3">
        <v>152.9</v>
      </c>
      <c r="L1438" s="4">
        <f t="shared" si="44"/>
        <v>152.9</v>
      </c>
    </row>
    <row r="1439" spans="1:12" ht="11.1" customHeight="1" outlineLevel="1" x14ac:dyDescent="0.2">
      <c r="A1439" s="14" t="s">
        <v>2239</v>
      </c>
      <c r="B1439" s="14"/>
      <c r="C1439" s="14"/>
      <c r="D1439" s="15" t="s">
        <v>2240</v>
      </c>
      <c r="E1439" s="15"/>
      <c r="F1439" s="15" t="s">
        <v>2242</v>
      </c>
      <c r="G1439" s="15"/>
      <c r="H1439" s="1" t="s">
        <v>1602</v>
      </c>
      <c r="I1439" s="2">
        <v>0.95</v>
      </c>
      <c r="J1439" s="2">
        <v>1</v>
      </c>
      <c r="K1439" s="3">
        <v>152.9</v>
      </c>
      <c r="L1439" s="4">
        <f t="shared" ref="L1439:L1448" si="45">K1439*J1439</f>
        <v>152.9</v>
      </c>
    </row>
    <row r="1440" spans="1:12" ht="11.1" customHeight="1" outlineLevel="1" x14ac:dyDescent="0.2">
      <c r="A1440" s="14" t="s">
        <v>2239</v>
      </c>
      <c r="B1440" s="14"/>
      <c r="C1440" s="14"/>
      <c r="D1440" s="15" t="s">
        <v>2240</v>
      </c>
      <c r="E1440" s="15"/>
      <c r="F1440" s="15" t="s">
        <v>2242</v>
      </c>
      <c r="G1440" s="15"/>
      <c r="H1440" s="1" t="s">
        <v>2243</v>
      </c>
      <c r="I1440" s="2">
        <v>10.16</v>
      </c>
      <c r="J1440" s="2">
        <v>1</v>
      </c>
      <c r="K1440" s="3">
        <v>152.9</v>
      </c>
      <c r="L1440" s="4">
        <f t="shared" si="45"/>
        <v>152.9</v>
      </c>
    </row>
    <row r="1441" spans="1:12" ht="11.1" customHeight="1" outlineLevel="1" x14ac:dyDescent="0.2">
      <c r="A1441" s="14" t="s">
        <v>2244</v>
      </c>
      <c r="B1441" s="14"/>
      <c r="C1441" s="14"/>
      <c r="D1441" s="15" t="s">
        <v>2245</v>
      </c>
      <c r="E1441" s="15"/>
      <c r="F1441" s="15" t="s">
        <v>2246</v>
      </c>
      <c r="G1441" s="15"/>
      <c r="H1441" s="1" t="s">
        <v>2247</v>
      </c>
      <c r="I1441" s="2">
        <v>0.59</v>
      </c>
      <c r="J1441" s="2">
        <v>1</v>
      </c>
      <c r="K1441" s="3">
        <v>190.19</v>
      </c>
      <c r="L1441" s="4">
        <f t="shared" si="45"/>
        <v>190.19</v>
      </c>
    </row>
    <row r="1442" spans="1:12" ht="11.1" customHeight="1" outlineLevel="1" x14ac:dyDescent="0.2">
      <c r="A1442" s="14" t="s">
        <v>2248</v>
      </c>
      <c r="B1442" s="14"/>
      <c r="C1442" s="14"/>
      <c r="D1442" s="15" t="s">
        <v>2249</v>
      </c>
      <c r="E1442" s="15"/>
      <c r="F1442" s="15" t="s">
        <v>2250</v>
      </c>
      <c r="G1442" s="15"/>
      <c r="H1442" s="1" t="s">
        <v>2251</v>
      </c>
      <c r="I1442" s="2">
        <v>0.315</v>
      </c>
      <c r="J1442" s="2">
        <v>1</v>
      </c>
      <c r="K1442" s="3">
        <v>210.41</v>
      </c>
      <c r="L1442" s="4">
        <f t="shared" si="45"/>
        <v>210.41</v>
      </c>
    </row>
    <row r="1443" spans="1:12" ht="11.1" customHeight="1" outlineLevel="1" x14ac:dyDescent="0.2">
      <c r="A1443" s="14" t="s">
        <v>2248</v>
      </c>
      <c r="B1443" s="14"/>
      <c r="C1443" s="14"/>
      <c r="D1443" s="15" t="s">
        <v>2249</v>
      </c>
      <c r="E1443" s="15"/>
      <c r="F1443" s="15" t="s">
        <v>2252</v>
      </c>
      <c r="G1443" s="15"/>
      <c r="H1443" s="1" t="s">
        <v>501</v>
      </c>
      <c r="I1443" s="2">
        <v>0.7</v>
      </c>
      <c r="J1443" s="2">
        <v>1</v>
      </c>
      <c r="K1443" s="3">
        <v>210.41</v>
      </c>
      <c r="L1443" s="4">
        <f t="shared" si="45"/>
        <v>210.41</v>
      </c>
    </row>
    <row r="1444" spans="1:12" ht="11.1" customHeight="1" outlineLevel="1" x14ac:dyDescent="0.2">
      <c r="A1444" s="14" t="s">
        <v>2248</v>
      </c>
      <c r="B1444" s="14"/>
      <c r="C1444" s="14"/>
      <c r="D1444" s="15" t="s">
        <v>2249</v>
      </c>
      <c r="E1444" s="15"/>
      <c r="F1444" s="15" t="s">
        <v>2250</v>
      </c>
      <c r="G1444" s="15"/>
      <c r="H1444" s="1" t="s">
        <v>39</v>
      </c>
      <c r="I1444" s="2">
        <v>0.52</v>
      </c>
      <c r="J1444" s="2">
        <v>1</v>
      </c>
      <c r="K1444" s="3">
        <v>210.41</v>
      </c>
      <c r="L1444" s="4">
        <f t="shared" si="45"/>
        <v>210.41</v>
      </c>
    </row>
    <row r="1445" spans="1:12" ht="11.1" customHeight="1" outlineLevel="1" x14ac:dyDescent="0.2">
      <c r="A1445" s="14" t="s">
        <v>2248</v>
      </c>
      <c r="B1445" s="14"/>
      <c r="C1445" s="14"/>
      <c r="D1445" s="15" t="s">
        <v>2249</v>
      </c>
      <c r="E1445" s="15"/>
      <c r="F1445" s="15" t="s">
        <v>2253</v>
      </c>
      <c r="G1445" s="15"/>
      <c r="H1445" s="1" t="s">
        <v>654</v>
      </c>
      <c r="I1445" s="2">
        <v>0.85</v>
      </c>
      <c r="J1445" s="2">
        <v>1</v>
      </c>
      <c r="K1445" s="3">
        <v>210.41</v>
      </c>
      <c r="L1445" s="4">
        <f t="shared" si="45"/>
        <v>210.41</v>
      </c>
    </row>
    <row r="1446" spans="1:12" ht="11.1" customHeight="1" outlineLevel="1" x14ac:dyDescent="0.2">
      <c r="A1446" s="14" t="s">
        <v>2248</v>
      </c>
      <c r="B1446" s="14"/>
      <c r="C1446" s="14"/>
      <c r="D1446" s="15" t="s">
        <v>2249</v>
      </c>
      <c r="E1446" s="15"/>
      <c r="F1446" s="15" t="s">
        <v>2252</v>
      </c>
      <c r="G1446" s="15"/>
      <c r="H1446" s="1" t="s">
        <v>587</v>
      </c>
      <c r="I1446" s="2">
        <v>0.32</v>
      </c>
      <c r="J1446" s="2">
        <v>1</v>
      </c>
      <c r="K1446" s="3">
        <v>210.41</v>
      </c>
      <c r="L1446" s="4">
        <f t="shared" si="45"/>
        <v>210.41</v>
      </c>
    </row>
    <row r="1447" spans="1:12" ht="11.1" customHeight="1" outlineLevel="1" x14ac:dyDescent="0.2">
      <c r="A1447" s="14" t="s">
        <v>2248</v>
      </c>
      <c r="B1447" s="14"/>
      <c r="C1447" s="14"/>
      <c r="D1447" s="15" t="s">
        <v>2249</v>
      </c>
      <c r="E1447" s="15"/>
      <c r="F1447" s="15" t="s">
        <v>2250</v>
      </c>
      <c r="G1447" s="15"/>
      <c r="H1447" s="1" t="s">
        <v>1113</v>
      </c>
      <c r="I1447" s="2">
        <v>0.89</v>
      </c>
      <c r="J1447" s="2">
        <v>1</v>
      </c>
      <c r="K1447" s="3">
        <v>210.41</v>
      </c>
      <c r="L1447" s="4">
        <f t="shared" si="45"/>
        <v>210.41</v>
      </c>
    </row>
    <row r="1448" spans="1:12" ht="11.1" customHeight="1" outlineLevel="1" x14ac:dyDescent="0.2">
      <c r="A1448" s="14" t="s">
        <v>2248</v>
      </c>
      <c r="B1448" s="14"/>
      <c r="C1448" s="14"/>
      <c r="D1448" s="15" t="s">
        <v>2249</v>
      </c>
      <c r="E1448" s="15"/>
      <c r="F1448" s="15" t="s">
        <v>2250</v>
      </c>
      <c r="G1448" s="15"/>
      <c r="H1448" s="1" t="s">
        <v>2182</v>
      </c>
      <c r="I1448" s="2">
        <v>0.53</v>
      </c>
      <c r="J1448" s="2">
        <v>1</v>
      </c>
      <c r="K1448" s="3">
        <v>210.41</v>
      </c>
      <c r="L1448" s="4">
        <f t="shared" si="45"/>
        <v>210.41</v>
      </c>
    </row>
    <row r="1449" spans="1:12" ht="11.1" customHeight="1" outlineLevel="1" x14ac:dyDescent="0.2">
      <c r="A1449" s="14" t="s">
        <v>2254</v>
      </c>
      <c r="B1449" s="14"/>
      <c r="C1449" s="14"/>
      <c r="D1449" s="15" t="s">
        <v>2255</v>
      </c>
      <c r="E1449" s="15"/>
      <c r="F1449" s="15" t="s">
        <v>2256</v>
      </c>
      <c r="G1449" s="15"/>
      <c r="H1449" s="1"/>
      <c r="I1449" s="2">
        <v>211.04</v>
      </c>
      <c r="J1449" s="2">
        <v>211.04</v>
      </c>
      <c r="K1449" s="3">
        <v>1.85</v>
      </c>
      <c r="L1449" s="4">
        <f t="shared" ref="L1449:L1472" si="46">K1449*J1449</f>
        <v>390.42399999999998</v>
      </c>
    </row>
    <row r="1450" spans="1:12" ht="11.1" customHeight="1" outlineLevel="1" x14ac:dyDescent="0.2">
      <c r="A1450" s="14" t="s">
        <v>2257</v>
      </c>
      <c r="B1450" s="14"/>
      <c r="C1450" s="14"/>
      <c r="D1450" s="15" t="s">
        <v>2258</v>
      </c>
      <c r="E1450" s="15"/>
      <c r="F1450" s="15" t="s">
        <v>2259</v>
      </c>
      <c r="G1450" s="15"/>
      <c r="H1450" s="1"/>
      <c r="I1450" s="2">
        <v>37.5</v>
      </c>
      <c r="J1450" s="2">
        <v>37.5</v>
      </c>
      <c r="K1450" s="3">
        <v>2.11</v>
      </c>
      <c r="L1450" s="4">
        <f t="shared" si="46"/>
        <v>79.125</v>
      </c>
    </row>
    <row r="1451" spans="1:12" ht="11.1" customHeight="1" outlineLevel="1" x14ac:dyDescent="0.2">
      <c r="A1451" s="14" t="s">
        <v>2257</v>
      </c>
      <c r="B1451" s="14"/>
      <c r="C1451" s="14"/>
      <c r="D1451" s="15" t="s">
        <v>2258</v>
      </c>
      <c r="E1451" s="15"/>
      <c r="F1451" s="15" t="s">
        <v>2259</v>
      </c>
      <c r="G1451" s="15"/>
      <c r="H1451" s="1"/>
      <c r="I1451" s="10">
        <v>1097.1099999999999</v>
      </c>
      <c r="J1451" s="10">
        <v>1097.1099999999999</v>
      </c>
      <c r="K1451" s="3">
        <v>2.11</v>
      </c>
      <c r="L1451" s="4">
        <f t="shared" si="46"/>
        <v>2314.9020999999998</v>
      </c>
    </row>
    <row r="1452" spans="1:12" ht="11.1" customHeight="1" outlineLevel="1" x14ac:dyDescent="0.2">
      <c r="A1452" s="14" t="s">
        <v>2260</v>
      </c>
      <c r="B1452" s="14"/>
      <c r="C1452" s="14"/>
      <c r="D1452" s="15" t="s">
        <v>2261</v>
      </c>
      <c r="E1452" s="15"/>
      <c r="F1452" s="15" t="s">
        <v>2262</v>
      </c>
      <c r="G1452" s="15"/>
      <c r="H1452" s="1"/>
      <c r="I1452" s="2">
        <v>27.61</v>
      </c>
      <c r="J1452" s="2">
        <v>27.61</v>
      </c>
      <c r="K1452" s="3">
        <v>2.37</v>
      </c>
      <c r="L1452" s="4">
        <f t="shared" si="46"/>
        <v>65.435699999999997</v>
      </c>
    </row>
    <row r="1453" spans="1:12" ht="11.1" customHeight="1" outlineLevel="1" x14ac:dyDescent="0.2">
      <c r="A1453" s="14" t="s">
        <v>2260</v>
      </c>
      <c r="B1453" s="14"/>
      <c r="C1453" s="14"/>
      <c r="D1453" s="15" t="s">
        <v>2261</v>
      </c>
      <c r="E1453" s="15"/>
      <c r="F1453" s="15" t="s">
        <v>2263</v>
      </c>
      <c r="G1453" s="15"/>
      <c r="H1453" s="1"/>
      <c r="I1453" s="2">
        <v>3.6120000000000001</v>
      </c>
      <c r="J1453" s="2">
        <v>3.6120000000000001</v>
      </c>
      <c r="K1453" s="3">
        <v>2.37</v>
      </c>
      <c r="L1453" s="4">
        <f t="shared" si="46"/>
        <v>8.5604399999999998</v>
      </c>
    </row>
    <row r="1454" spans="1:12" ht="11.1" customHeight="1" outlineLevel="1" x14ac:dyDescent="0.2">
      <c r="A1454" s="14" t="s">
        <v>316</v>
      </c>
      <c r="B1454" s="14"/>
      <c r="C1454" s="14"/>
      <c r="D1454" s="15" t="s">
        <v>317</v>
      </c>
      <c r="E1454" s="15"/>
      <c r="F1454" s="15" t="s">
        <v>155</v>
      </c>
      <c r="G1454" s="15"/>
      <c r="H1454" s="1"/>
      <c r="I1454" s="2">
        <v>72.957999999999998</v>
      </c>
      <c r="J1454" s="2">
        <v>72.957999999999998</v>
      </c>
      <c r="K1454" s="3">
        <v>2.37</v>
      </c>
      <c r="L1454" s="4">
        <f t="shared" si="46"/>
        <v>172.91046</v>
      </c>
    </row>
    <row r="1455" spans="1:12" ht="11.1" customHeight="1" outlineLevel="1" x14ac:dyDescent="0.2">
      <c r="A1455" s="14" t="s">
        <v>316</v>
      </c>
      <c r="B1455" s="14"/>
      <c r="C1455" s="14"/>
      <c r="D1455" s="15" t="s">
        <v>317</v>
      </c>
      <c r="E1455" s="15"/>
      <c r="F1455" s="15" t="s">
        <v>155</v>
      </c>
      <c r="G1455" s="15"/>
      <c r="H1455" s="1"/>
      <c r="I1455" s="2">
        <v>37.5</v>
      </c>
      <c r="J1455" s="2">
        <v>37.5</v>
      </c>
      <c r="K1455" s="3">
        <v>2.37</v>
      </c>
      <c r="L1455" s="4">
        <f t="shared" si="46"/>
        <v>88.875</v>
      </c>
    </row>
    <row r="1456" spans="1:12" ht="11.1" customHeight="1" outlineLevel="1" x14ac:dyDescent="0.2">
      <c r="A1456" s="14" t="s">
        <v>2264</v>
      </c>
      <c r="B1456" s="14"/>
      <c r="C1456" s="14"/>
      <c r="D1456" s="15" t="s">
        <v>2265</v>
      </c>
      <c r="E1456" s="15"/>
      <c r="F1456" s="15" t="s">
        <v>2266</v>
      </c>
      <c r="G1456" s="15"/>
      <c r="H1456" s="1" t="s">
        <v>727</v>
      </c>
      <c r="I1456" s="2">
        <v>3</v>
      </c>
      <c r="J1456" s="2">
        <v>1</v>
      </c>
      <c r="K1456" s="3">
        <v>234.26400000000001</v>
      </c>
      <c r="L1456" s="4">
        <f t="shared" si="46"/>
        <v>234.26400000000001</v>
      </c>
    </row>
    <row r="1457" spans="1:12" ht="11.1" customHeight="1" outlineLevel="1" x14ac:dyDescent="0.2">
      <c r="A1457" s="14" t="s">
        <v>2264</v>
      </c>
      <c r="B1457" s="14"/>
      <c r="C1457" s="14"/>
      <c r="D1457" s="15" t="s">
        <v>2265</v>
      </c>
      <c r="E1457" s="15"/>
      <c r="F1457" s="15" t="s">
        <v>2267</v>
      </c>
      <c r="G1457" s="15"/>
      <c r="H1457" s="1" t="s">
        <v>1801</v>
      </c>
      <c r="I1457" s="2">
        <v>1.6</v>
      </c>
      <c r="J1457" s="2">
        <v>1</v>
      </c>
      <c r="K1457" s="3">
        <v>234.26400000000001</v>
      </c>
      <c r="L1457" s="4">
        <f t="shared" si="46"/>
        <v>234.26400000000001</v>
      </c>
    </row>
    <row r="1458" spans="1:12" ht="11.1" customHeight="1" outlineLevel="1" x14ac:dyDescent="0.2">
      <c r="A1458" s="14" t="s">
        <v>2268</v>
      </c>
      <c r="B1458" s="14"/>
      <c r="C1458" s="14"/>
      <c r="D1458" s="15" t="s">
        <v>2269</v>
      </c>
      <c r="E1458" s="15"/>
      <c r="F1458" s="15" t="s">
        <v>2270</v>
      </c>
      <c r="G1458" s="15"/>
      <c r="H1458" s="1" t="s">
        <v>1569</v>
      </c>
      <c r="I1458" s="2">
        <v>3.83</v>
      </c>
      <c r="J1458" s="2">
        <v>1</v>
      </c>
      <c r="K1458" s="3">
        <v>238.69</v>
      </c>
      <c r="L1458" s="4">
        <f t="shared" si="46"/>
        <v>238.69</v>
      </c>
    </row>
    <row r="1459" spans="1:12" ht="11.1" customHeight="1" outlineLevel="1" x14ac:dyDescent="0.2">
      <c r="A1459" s="14" t="s">
        <v>2271</v>
      </c>
      <c r="B1459" s="14"/>
      <c r="C1459" s="14"/>
      <c r="D1459" s="15" t="s">
        <v>2272</v>
      </c>
      <c r="E1459" s="15"/>
      <c r="F1459" s="15" t="s">
        <v>2273</v>
      </c>
      <c r="G1459" s="15"/>
      <c r="H1459" s="1" t="s">
        <v>2274</v>
      </c>
      <c r="I1459" s="2">
        <v>2.42</v>
      </c>
      <c r="J1459" s="2">
        <v>1</v>
      </c>
      <c r="K1459" s="3">
        <v>309.51</v>
      </c>
      <c r="L1459" s="4">
        <f t="shared" si="46"/>
        <v>309.51</v>
      </c>
    </row>
    <row r="1460" spans="1:12" ht="11.1" customHeight="1" outlineLevel="1" x14ac:dyDescent="0.2">
      <c r="A1460" s="14" t="s">
        <v>2275</v>
      </c>
      <c r="B1460" s="14"/>
      <c r="C1460" s="14"/>
      <c r="D1460" s="15" t="s">
        <v>2276</v>
      </c>
      <c r="E1460" s="15"/>
      <c r="F1460" s="15" t="s">
        <v>2277</v>
      </c>
      <c r="G1460" s="15"/>
      <c r="H1460" s="1" t="s">
        <v>1712</v>
      </c>
      <c r="I1460" s="2">
        <v>7.5</v>
      </c>
      <c r="J1460" s="2">
        <v>1</v>
      </c>
      <c r="K1460" s="3">
        <v>77.680000000000007</v>
      </c>
      <c r="L1460" s="4">
        <f t="shared" si="46"/>
        <v>77.680000000000007</v>
      </c>
    </row>
    <row r="1461" spans="1:12" ht="11.1" customHeight="1" outlineLevel="1" x14ac:dyDescent="0.2">
      <c r="A1461" s="14" t="s">
        <v>2275</v>
      </c>
      <c r="B1461" s="14"/>
      <c r="C1461" s="14"/>
      <c r="D1461" s="15" t="s">
        <v>2276</v>
      </c>
      <c r="E1461" s="15"/>
      <c r="F1461" s="15" t="s">
        <v>2277</v>
      </c>
      <c r="G1461" s="15"/>
      <c r="H1461" s="1" t="s">
        <v>1730</v>
      </c>
      <c r="I1461" s="2">
        <v>7.79</v>
      </c>
      <c r="J1461" s="2">
        <v>1</v>
      </c>
      <c r="K1461" s="3">
        <v>77.680000000000007</v>
      </c>
      <c r="L1461" s="4">
        <f t="shared" si="46"/>
        <v>77.680000000000007</v>
      </c>
    </row>
    <row r="1462" spans="1:12" ht="11.1" customHeight="1" outlineLevel="1" x14ac:dyDescent="0.2">
      <c r="A1462" s="14" t="s">
        <v>2275</v>
      </c>
      <c r="B1462" s="14"/>
      <c r="C1462" s="14"/>
      <c r="D1462" s="15" t="s">
        <v>2276</v>
      </c>
      <c r="E1462" s="15"/>
      <c r="F1462" s="15" t="s">
        <v>2277</v>
      </c>
      <c r="G1462" s="15"/>
      <c r="H1462" s="1" t="s">
        <v>1582</v>
      </c>
      <c r="I1462" s="2">
        <v>7.65</v>
      </c>
      <c r="J1462" s="2">
        <v>1</v>
      </c>
      <c r="K1462" s="3">
        <v>77.680000000000007</v>
      </c>
      <c r="L1462" s="4">
        <f t="shared" si="46"/>
        <v>77.680000000000007</v>
      </c>
    </row>
    <row r="1463" spans="1:12" ht="11.1" customHeight="1" outlineLevel="1" x14ac:dyDescent="0.2">
      <c r="A1463" s="14" t="s">
        <v>2275</v>
      </c>
      <c r="B1463" s="14"/>
      <c r="C1463" s="14"/>
      <c r="D1463" s="15" t="s">
        <v>2276</v>
      </c>
      <c r="E1463" s="15"/>
      <c r="F1463" s="15" t="s">
        <v>2277</v>
      </c>
      <c r="G1463" s="15"/>
      <c r="H1463" s="1" t="s">
        <v>1660</v>
      </c>
      <c r="I1463" s="2">
        <v>8.14</v>
      </c>
      <c r="J1463" s="2">
        <v>1</v>
      </c>
      <c r="K1463" s="3">
        <v>77.680000000000007</v>
      </c>
      <c r="L1463" s="4">
        <f t="shared" si="46"/>
        <v>77.680000000000007</v>
      </c>
    </row>
    <row r="1464" spans="1:12" ht="11.1" customHeight="1" outlineLevel="1" x14ac:dyDescent="0.2">
      <c r="A1464" s="14" t="s">
        <v>2275</v>
      </c>
      <c r="B1464" s="14"/>
      <c r="C1464" s="14"/>
      <c r="D1464" s="15" t="s">
        <v>2276</v>
      </c>
      <c r="E1464" s="15"/>
      <c r="F1464" s="15" t="s">
        <v>2277</v>
      </c>
      <c r="G1464" s="15"/>
      <c r="H1464" s="1" t="s">
        <v>2007</v>
      </c>
      <c r="I1464" s="2">
        <v>7.0369999999999999</v>
      </c>
      <c r="J1464" s="2">
        <v>0.96799999999999997</v>
      </c>
      <c r="K1464" s="3">
        <v>77.680000000000007</v>
      </c>
      <c r="L1464" s="4">
        <f t="shared" si="46"/>
        <v>75.194240000000008</v>
      </c>
    </row>
    <row r="1465" spans="1:12" ht="11.1" customHeight="1" outlineLevel="1" x14ac:dyDescent="0.2">
      <c r="A1465" s="14" t="s">
        <v>2275</v>
      </c>
      <c r="B1465" s="14"/>
      <c r="C1465" s="14"/>
      <c r="D1465" s="15" t="s">
        <v>2276</v>
      </c>
      <c r="E1465" s="15"/>
      <c r="F1465" s="15" t="s">
        <v>2277</v>
      </c>
      <c r="G1465" s="15"/>
      <c r="H1465" s="1" t="s">
        <v>1740</v>
      </c>
      <c r="I1465" s="2">
        <v>6.92</v>
      </c>
      <c r="J1465" s="2">
        <v>1</v>
      </c>
      <c r="K1465" s="3">
        <v>77.680000000000007</v>
      </c>
      <c r="L1465" s="4">
        <f t="shared" si="46"/>
        <v>77.680000000000007</v>
      </c>
    </row>
    <row r="1466" spans="1:12" ht="11.1" customHeight="1" outlineLevel="1" x14ac:dyDescent="0.2">
      <c r="A1466" s="14" t="s">
        <v>2275</v>
      </c>
      <c r="B1466" s="14"/>
      <c r="C1466" s="14"/>
      <c r="D1466" s="15" t="s">
        <v>2276</v>
      </c>
      <c r="E1466" s="15"/>
      <c r="F1466" s="15" t="s">
        <v>2277</v>
      </c>
      <c r="G1466" s="15"/>
      <c r="H1466" s="1" t="s">
        <v>1658</v>
      </c>
      <c r="I1466" s="2">
        <v>7.9</v>
      </c>
      <c r="J1466" s="2">
        <v>1</v>
      </c>
      <c r="K1466" s="3">
        <v>77.680000000000007</v>
      </c>
      <c r="L1466" s="4">
        <f t="shared" si="46"/>
        <v>77.680000000000007</v>
      </c>
    </row>
    <row r="1467" spans="1:12" ht="11.1" customHeight="1" outlineLevel="1" x14ac:dyDescent="0.2">
      <c r="A1467" s="14" t="s">
        <v>2278</v>
      </c>
      <c r="B1467" s="14"/>
      <c r="C1467" s="14"/>
      <c r="D1467" s="15" t="s">
        <v>2279</v>
      </c>
      <c r="E1467" s="15"/>
      <c r="F1467" s="15" t="s">
        <v>1595</v>
      </c>
      <c r="G1467" s="15"/>
      <c r="H1467" s="1"/>
      <c r="I1467" s="2">
        <v>0.7</v>
      </c>
      <c r="J1467" s="2">
        <v>0.7</v>
      </c>
      <c r="K1467" s="3">
        <v>92.63</v>
      </c>
      <c r="L1467" s="4">
        <f t="shared" si="46"/>
        <v>64.840999999999994</v>
      </c>
    </row>
    <row r="1468" spans="1:12" ht="11.1" customHeight="1" outlineLevel="1" x14ac:dyDescent="0.2">
      <c r="A1468" s="14" t="s">
        <v>2278</v>
      </c>
      <c r="B1468" s="14"/>
      <c r="C1468" s="14"/>
      <c r="D1468" s="15" t="s">
        <v>2279</v>
      </c>
      <c r="E1468" s="15"/>
      <c r="F1468" s="15" t="s">
        <v>2280</v>
      </c>
      <c r="G1468" s="15"/>
      <c r="H1468" s="1" t="s">
        <v>2281</v>
      </c>
      <c r="I1468" s="2">
        <v>1.821</v>
      </c>
      <c r="J1468" s="2">
        <v>1</v>
      </c>
      <c r="K1468" s="3">
        <v>92.63</v>
      </c>
      <c r="L1468" s="4">
        <f t="shared" si="46"/>
        <v>92.63</v>
      </c>
    </row>
    <row r="1469" spans="1:12" ht="11.1" customHeight="1" outlineLevel="1" x14ac:dyDescent="0.2">
      <c r="A1469" s="14" t="s">
        <v>2278</v>
      </c>
      <c r="B1469" s="14"/>
      <c r="C1469" s="14"/>
      <c r="D1469" s="15" t="s">
        <v>2279</v>
      </c>
      <c r="E1469" s="15"/>
      <c r="F1469" s="15" t="s">
        <v>2282</v>
      </c>
      <c r="G1469" s="15"/>
      <c r="H1469" s="1" t="s">
        <v>2283</v>
      </c>
      <c r="I1469" s="2">
        <v>1.07</v>
      </c>
      <c r="J1469" s="2">
        <v>0.97299999999999998</v>
      </c>
      <c r="K1469" s="3">
        <v>92.63</v>
      </c>
      <c r="L1469" s="4">
        <f t="shared" si="46"/>
        <v>90.128989999999988</v>
      </c>
    </row>
    <row r="1470" spans="1:12" ht="11.1" customHeight="1" outlineLevel="1" x14ac:dyDescent="0.2">
      <c r="A1470" s="14" t="s">
        <v>2278</v>
      </c>
      <c r="B1470" s="14"/>
      <c r="C1470" s="14"/>
      <c r="D1470" s="15" t="s">
        <v>2279</v>
      </c>
      <c r="E1470" s="15"/>
      <c r="F1470" s="15" t="s">
        <v>1595</v>
      </c>
      <c r="G1470" s="15"/>
      <c r="H1470" s="1" t="s">
        <v>331</v>
      </c>
      <c r="I1470" s="2">
        <v>5.04</v>
      </c>
      <c r="J1470" s="2">
        <v>7</v>
      </c>
      <c r="K1470" s="3">
        <v>92.63</v>
      </c>
      <c r="L1470" s="4">
        <f t="shared" si="46"/>
        <v>648.41</v>
      </c>
    </row>
    <row r="1471" spans="1:12" ht="11.1" customHeight="1" outlineLevel="1" x14ac:dyDescent="0.2">
      <c r="A1471" s="14" t="s">
        <v>2278</v>
      </c>
      <c r="B1471" s="14"/>
      <c r="C1471" s="14"/>
      <c r="D1471" s="15" t="s">
        <v>2279</v>
      </c>
      <c r="E1471" s="15"/>
      <c r="F1471" s="15" t="s">
        <v>2277</v>
      </c>
      <c r="G1471" s="15"/>
      <c r="H1471" s="1" t="s">
        <v>2284</v>
      </c>
      <c r="I1471" s="2">
        <v>1.22</v>
      </c>
      <c r="J1471" s="2">
        <v>1</v>
      </c>
      <c r="K1471" s="3">
        <v>92.63</v>
      </c>
      <c r="L1471" s="4">
        <f t="shared" si="46"/>
        <v>92.63</v>
      </c>
    </row>
    <row r="1472" spans="1:12" ht="11.1" customHeight="1" outlineLevel="1" x14ac:dyDescent="0.2">
      <c r="A1472" s="14" t="s">
        <v>2278</v>
      </c>
      <c r="B1472" s="14"/>
      <c r="C1472" s="14"/>
      <c r="D1472" s="15" t="s">
        <v>2279</v>
      </c>
      <c r="E1472" s="15"/>
      <c r="F1472" s="15" t="s">
        <v>2285</v>
      </c>
      <c r="G1472" s="15"/>
      <c r="H1472" s="1" t="s">
        <v>2284</v>
      </c>
      <c r="I1472" s="2">
        <v>0.26800000000000002</v>
      </c>
      <c r="J1472" s="2">
        <v>0.22</v>
      </c>
      <c r="K1472" s="3">
        <v>92.63</v>
      </c>
      <c r="L1472" s="4">
        <f t="shared" si="46"/>
        <v>20.378599999999999</v>
      </c>
    </row>
    <row r="1473" spans="1:12" ht="11.1" customHeight="1" outlineLevel="1" x14ac:dyDescent="0.2">
      <c r="A1473" s="14" t="s">
        <v>2286</v>
      </c>
      <c r="B1473" s="14"/>
      <c r="C1473" s="14"/>
      <c r="D1473" s="15" t="s">
        <v>2287</v>
      </c>
      <c r="E1473" s="15"/>
      <c r="F1473" s="15" t="s">
        <v>155</v>
      </c>
      <c r="G1473" s="15"/>
      <c r="H1473" s="1" t="s">
        <v>2288</v>
      </c>
      <c r="I1473" s="2">
        <v>1.84</v>
      </c>
      <c r="J1473" s="2">
        <v>1</v>
      </c>
      <c r="K1473" s="3">
        <v>93.22</v>
      </c>
      <c r="L1473" s="4">
        <f t="shared" ref="L1473:L1477" si="47">K1473*J1473</f>
        <v>93.22</v>
      </c>
    </row>
    <row r="1474" spans="1:12" ht="11.1" customHeight="1" outlineLevel="1" x14ac:dyDescent="0.2">
      <c r="A1474" s="14" t="s">
        <v>2286</v>
      </c>
      <c r="B1474" s="14"/>
      <c r="C1474" s="14"/>
      <c r="D1474" s="15" t="s">
        <v>2287</v>
      </c>
      <c r="E1474" s="15"/>
      <c r="F1474" s="15" t="s">
        <v>155</v>
      </c>
      <c r="G1474" s="15"/>
      <c r="H1474" s="1" t="s">
        <v>1638</v>
      </c>
      <c r="I1474" s="2">
        <v>1.88</v>
      </c>
      <c r="J1474" s="2">
        <v>1</v>
      </c>
      <c r="K1474" s="3">
        <v>93.22</v>
      </c>
      <c r="L1474" s="4">
        <f t="shared" si="47"/>
        <v>93.22</v>
      </c>
    </row>
    <row r="1475" spans="1:12" ht="11.1" customHeight="1" outlineLevel="1" x14ac:dyDescent="0.2">
      <c r="A1475" s="14" t="s">
        <v>2289</v>
      </c>
      <c r="B1475" s="14"/>
      <c r="C1475" s="14"/>
      <c r="D1475" s="15" t="s">
        <v>2290</v>
      </c>
      <c r="E1475" s="15"/>
      <c r="F1475" s="15" t="s">
        <v>2291</v>
      </c>
      <c r="G1475" s="15"/>
      <c r="H1475" s="1" t="s">
        <v>1654</v>
      </c>
      <c r="I1475" s="2">
        <v>8.9</v>
      </c>
      <c r="J1475" s="2">
        <v>1</v>
      </c>
      <c r="K1475" s="3">
        <v>92.63</v>
      </c>
      <c r="L1475" s="4">
        <f t="shared" si="47"/>
        <v>92.63</v>
      </c>
    </row>
    <row r="1476" spans="1:12" ht="11.1" customHeight="1" outlineLevel="1" x14ac:dyDescent="0.2">
      <c r="A1476" s="14" t="s">
        <v>2289</v>
      </c>
      <c r="B1476" s="14"/>
      <c r="C1476" s="14"/>
      <c r="D1476" s="15" t="s">
        <v>2290</v>
      </c>
      <c r="E1476" s="15"/>
      <c r="F1476" s="15" t="s">
        <v>2291</v>
      </c>
      <c r="G1476" s="15"/>
      <c r="H1476" s="1" t="s">
        <v>2110</v>
      </c>
      <c r="I1476" s="2">
        <v>1.76</v>
      </c>
      <c r="J1476" s="2">
        <v>1</v>
      </c>
      <c r="K1476" s="3">
        <v>92.63</v>
      </c>
      <c r="L1476" s="4">
        <f t="shared" si="47"/>
        <v>92.63</v>
      </c>
    </row>
    <row r="1477" spans="1:12" ht="11.1" customHeight="1" outlineLevel="1" x14ac:dyDescent="0.2">
      <c r="A1477" s="14" t="s">
        <v>2292</v>
      </c>
      <c r="B1477" s="14"/>
      <c r="C1477" s="14"/>
      <c r="D1477" s="15" t="s">
        <v>2293</v>
      </c>
      <c r="E1477" s="15"/>
      <c r="F1477" s="15" t="s">
        <v>155</v>
      </c>
      <c r="G1477" s="15"/>
      <c r="H1477" s="1"/>
      <c r="I1477" s="2">
        <v>0.30499999999999999</v>
      </c>
      <c r="J1477" s="2">
        <v>0.30499999999999999</v>
      </c>
      <c r="K1477" s="3">
        <v>107.19</v>
      </c>
      <c r="L1477" s="4">
        <f t="shared" si="47"/>
        <v>32.692949999999996</v>
      </c>
    </row>
    <row r="1478" spans="1:12" ht="11.1" customHeight="1" outlineLevel="1" x14ac:dyDescent="0.2">
      <c r="A1478" s="16" t="s">
        <v>2294</v>
      </c>
      <c r="B1478" s="17"/>
      <c r="C1478" s="18"/>
      <c r="D1478" s="19" t="s">
        <v>2295</v>
      </c>
      <c r="E1478" s="20"/>
      <c r="F1478" s="19" t="s">
        <v>1595</v>
      </c>
      <c r="G1478" s="20"/>
      <c r="H1478" s="1"/>
      <c r="I1478" s="2">
        <v>17.225000000000001</v>
      </c>
      <c r="J1478" s="2">
        <v>17.225000000000001</v>
      </c>
      <c r="K1478" s="11"/>
      <c r="L1478" s="4">
        <f t="shared" ref="L1478:L1500" si="48">K1478*J1478</f>
        <v>0</v>
      </c>
    </row>
    <row r="1479" spans="1:12" ht="11.1" customHeight="1" outlineLevel="1" x14ac:dyDescent="0.2">
      <c r="A1479" s="14" t="s">
        <v>2296</v>
      </c>
      <c r="B1479" s="14"/>
      <c r="C1479" s="14"/>
      <c r="D1479" s="15" t="s">
        <v>2297</v>
      </c>
      <c r="E1479" s="15"/>
      <c r="F1479" s="15" t="s">
        <v>2298</v>
      </c>
      <c r="G1479" s="15"/>
      <c r="H1479" s="1" t="s">
        <v>1116</v>
      </c>
      <c r="I1479" s="2">
        <v>2.48</v>
      </c>
      <c r="J1479" s="2">
        <v>1</v>
      </c>
      <c r="K1479" s="3">
        <v>121.93</v>
      </c>
      <c r="L1479" s="4">
        <f t="shared" si="48"/>
        <v>121.93</v>
      </c>
    </row>
    <row r="1480" spans="1:12" ht="11.1" customHeight="1" outlineLevel="1" x14ac:dyDescent="0.2">
      <c r="A1480" s="14" t="s">
        <v>2296</v>
      </c>
      <c r="B1480" s="14"/>
      <c r="C1480" s="14"/>
      <c r="D1480" s="15" t="s">
        <v>2297</v>
      </c>
      <c r="E1480" s="15"/>
      <c r="F1480" s="15" t="s">
        <v>2298</v>
      </c>
      <c r="G1480" s="15"/>
      <c r="H1480" s="1" t="s">
        <v>1631</v>
      </c>
      <c r="I1480" s="2">
        <v>2.83</v>
      </c>
      <c r="J1480" s="2">
        <v>1</v>
      </c>
      <c r="K1480" s="3">
        <v>121.93</v>
      </c>
      <c r="L1480" s="4">
        <f t="shared" si="48"/>
        <v>121.93</v>
      </c>
    </row>
    <row r="1481" spans="1:12" ht="11.1" customHeight="1" outlineLevel="1" x14ac:dyDescent="0.2">
      <c r="A1481" s="14" t="s">
        <v>2299</v>
      </c>
      <c r="B1481" s="14"/>
      <c r="C1481" s="14"/>
      <c r="D1481" s="15" t="s">
        <v>2300</v>
      </c>
      <c r="E1481" s="15"/>
      <c r="F1481" s="15" t="s">
        <v>2301</v>
      </c>
      <c r="G1481" s="15"/>
      <c r="H1481" s="1" t="s">
        <v>32</v>
      </c>
      <c r="I1481" s="2">
        <v>2.5</v>
      </c>
      <c r="J1481" s="2">
        <v>1</v>
      </c>
      <c r="K1481" s="3">
        <v>136.28</v>
      </c>
      <c r="L1481" s="4">
        <f t="shared" si="48"/>
        <v>136.28</v>
      </c>
    </row>
    <row r="1482" spans="1:12" ht="11.1" customHeight="1" outlineLevel="1" x14ac:dyDescent="0.2">
      <c r="A1482" s="14" t="s">
        <v>2302</v>
      </c>
      <c r="B1482" s="14"/>
      <c r="C1482" s="14"/>
      <c r="D1482" s="15" t="s">
        <v>2303</v>
      </c>
      <c r="E1482" s="15"/>
      <c r="F1482" s="15" t="s">
        <v>2304</v>
      </c>
      <c r="G1482" s="15"/>
      <c r="H1482" s="1" t="s">
        <v>260</v>
      </c>
      <c r="I1482" s="2">
        <v>5.01</v>
      </c>
      <c r="J1482" s="2">
        <v>1</v>
      </c>
      <c r="K1482" s="3">
        <v>136.28</v>
      </c>
      <c r="L1482" s="4">
        <f t="shared" si="48"/>
        <v>136.28</v>
      </c>
    </row>
    <row r="1483" spans="1:12" ht="11.1" customHeight="1" outlineLevel="1" x14ac:dyDescent="0.2">
      <c r="A1483" s="14" t="s">
        <v>2302</v>
      </c>
      <c r="B1483" s="14"/>
      <c r="C1483" s="14"/>
      <c r="D1483" s="15" t="s">
        <v>2303</v>
      </c>
      <c r="E1483" s="15"/>
      <c r="F1483" s="15" t="s">
        <v>2304</v>
      </c>
      <c r="G1483" s="15"/>
      <c r="H1483" s="1" t="s">
        <v>642</v>
      </c>
      <c r="I1483" s="2">
        <v>3.0750000000000002</v>
      </c>
      <c r="J1483" s="2">
        <v>1</v>
      </c>
      <c r="K1483" s="3">
        <v>136.28</v>
      </c>
      <c r="L1483" s="4">
        <f t="shared" si="48"/>
        <v>136.28</v>
      </c>
    </row>
    <row r="1484" spans="1:12" ht="11.1" customHeight="1" outlineLevel="1" x14ac:dyDescent="0.2">
      <c r="A1484" s="14" t="s">
        <v>2305</v>
      </c>
      <c r="B1484" s="14"/>
      <c r="C1484" s="14"/>
      <c r="D1484" s="15" t="s">
        <v>2306</v>
      </c>
      <c r="E1484" s="15"/>
      <c r="F1484" s="15" t="s">
        <v>2307</v>
      </c>
      <c r="G1484" s="15"/>
      <c r="H1484" s="1" t="s">
        <v>2308</v>
      </c>
      <c r="I1484" s="2">
        <v>10.46</v>
      </c>
      <c r="J1484" s="2">
        <v>1</v>
      </c>
      <c r="K1484" s="3">
        <v>164.39</v>
      </c>
      <c r="L1484" s="4">
        <f t="shared" si="48"/>
        <v>164.39</v>
      </c>
    </row>
    <row r="1485" spans="1:12" ht="11.1" customHeight="1" outlineLevel="1" x14ac:dyDescent="0.2">
      <c r="A1485" s="14" t="s">
        <v>2305</v>
      </c>
      <c r="B1485" s="14"/>
      <c r="C1485" s="14"/>
      <c r="D1485" s="15" t="s">
        <v>2306</v>
      </c>
      <c r="E1485" s="15"/>
      <c r="F1485" s="15" t="s">
        <v>2309</v>
      </c>
      <c r="G1485" s="15"/>
      <c r="H1485" s="1" t="s">
        <v>1933</v>
      </c>
      <c r="I1485" s="2">
        <v>10.199999999999999</v>
      </c>
      <c r="J1485" s="2">
        <v>1</v>
      </c>
      <c r="K1485" s="3">
        <v>164.39</v>
      </c>
      <c r="L1485" s="4">
        <f t="shared" si="48"/>
        <v>164.39</v>
      </c>
    </row>
    <row r="1486" spans="1:12" ht="11.1" customHeight="1" outlineLevel="1" x14ac:dyDescent="0.2">
      <c r="A1486" s="14" t="s">
        <v>2305</v>
      </c>
      <c r="B1486" s="14"/>
      <c r="C1486" s="14"/>
      <c r="D1486" s="15" t="s">
        <v>2306</v>
      </c>
      <c r="E1486" s="15"/>
      <c r="F1486" s="15" t="s">
        <v>2309</v>
      </c>
      <c r="G1486" s="15"/>
      <c r="H1486" s="1" t="s">
        <v>65</v>
      </c>
      <c r="I1486" s="2">
        <v>10.38</v>
      </c>
      <c r="J1486" s="2">
        <v>1</v>
      </c>
      <c r="K1486" s="3">
        <v>164.39</v>
      </c>
      <c r="L1486" s="4">
        <f t="shared" si="48"/>
        <v>164.39</v>
      </c>
    </row>
    <row r="1487" spans="1:12" ht="11.1" customHeight="1" outlineLevel="1" x14ac:dyDescent="0.2">
      <c r="A1487" s="14" t="s">
        <v>2305</v>
      </c>
      <c r="B1487" s="14"/>
      <c r="C1487" s="14"/>
      <c r="D1487" s="15" t="s">
        <v>2306</v>
      </c>
      <c r="E1487" s="15"/>
      <c r="F1487" s="15" t="s">
        <v>2310</v>
      </c>
      <c r="G1487" s="15"/>
      <c r="H1487" s="1" t="s">
        <v>1638</v>
      </c>
      <c r="I1487" s="2">
        <v>1.88</v>
      </c>
      <c r="J1487" s="2">
        <v>1</v>
      </c>
      <c r="K1487" s="3">
        <v>164.39</v>
      </c>
      <c r="L1487" s="4">
        <f t="shared" si="48"/>
        <v>164.39</v>
      </c>
    </row>
    <row r="1488" spans="1:12" ht="11.1" customHeight="1" outlineLevel="1" x14ac:dyDescent="0.2">
      <c r="A1488" s="14" t="s">
        <v>2305</v>
      </c>
      <c r="B1488" s="14"/>
      <c r="C1488" s="14"/>
      <c r="D1488" s="15" t="s">
        <v>2306</v>
      </c>
      <c r="E1488" s="15"/>
      <c r="F1488" s="15" t="s">
        <v>2310</v>
      </c>
      <c r="G1488" s="15"/>
      <c r="H1488" s="1" t="s">
        <v>732</v>
      </c>
      <c r="I1488" s="2">
        <v>1.2</v>
      </c>
      <c r="J1488" s="2">
        <v>1</v>
      </c>
      <c r="K1488" s="3">
        <v>164.39</v>
      </c>
      <c r="L1488" s="4">
        <f t="shared" si="48"/>
        <v>164.39</v>
      </c>
    </row>
    <row r="1489" spans="1:12" ht="11.1" customHeight="1" outlineLevel="1" x14ac:dyDescent="0.2">
      <c r="A1489" s="14" t="s">
        <v>2311</v>
      </c>
      <c r="B1489" s="14"/>
      <c r="C1489" s="14"/>
      <c r="D1489" s="15" t="s">
        <v>2312</v>
      </c>
      <c r="E1489" s="15"/>
      <c r="F1489" s="15" t="s">
        <v>2313</v>
      </c>
      <c r="G1489" s="15"/>
      <c r="H1489" s="1" t="s">
        <v>2314</v>
      </c>
      <c r="I1489" s="2">
        <v>0.64500000000000002</v>
      </c>
      <c r="J1489" s="2">
        <v>1</v>
      </c>
      <c r="K1489" s="3">
        <v>178.16</v>
      </c>
      <c r="L1489" s="4">
        <f t="shared" si="48"/>
        <v>178.16</v>
      </c>
    </row>
    <row r="1490" spans="1:12" ht="11.1" customHeight="1" outlineLevel="1" x14ac:dyDescent="0.2">
      <c r="A1490" s="14" t="s">
        <v>2315</v>
      </c>
      <c r="B1490" s="14"/>
      <c r="C1490" s="14"/>
      <c r="D1490" s="15" t="s">
        <v>2316</v>
      </c>
      <c r="E1490" s="15"/>
      <c r="F1490" s="15" t="s">
        <v>2317</v>
      </c>
      <c r="G1490" s="15"/>
      <c r="H1490" s="1" t="s">
        <v>1875</v>
      </c>
      <c r="I1490" s="2">
        <v>2E-3</v>
      </c>
      <c r="J1490" s="2">
        <v>1E-3</v>
      </c>
      <c r="K1490" s="3">
        <v>178.16</v>
      </c>
      <c r="L1490" s="4">
        <f t="shared" si="48"/>
        <v>0.17816000000000001</v>
      </c>
    </row>
    <row r="1491" spans="1:12" ht="11.1" customHeight="1" outlineLevel="1" x14ac:dyDescent="0.2">
      <c r="A1491" s="14" t="s">
        <v>2318</v>
      </c>
      <c r="B1491" s="14"/>
      <c r="C1491" s="14"/>
      <c r="D1491" s="15" t="s">
        <v>2319</v>
      </c>
      <c r="E1491" s="15"/>
      <c r="F1491" s="15" t="s">
        <v>2320</v>
      </c>
      <c r="G1491" s="15"/>
      <c r="H1491" s="1" t="s">
        <v>1065</v>
      </c>
      <c r="I1491" s="2">
        <v>2.4</v>
      </c>
      <c r="J1491" s="2">
        <v>4</v>
      </c>
      <c r="K1491" s="3">
        <v>205.09</v>
      </c>
      <c r="L1491" s="4">
        <f t="shared" si="48"/>
        <v>820.36</v>
      </c>
    </row>
    <row r="1492" spans="1:12" ht="11.1" customHeight="1" outlineLevel="1" x14ac:dyDescent="0.2">
      <c r="A1492" s="14" t="s">
        <v>2321</v>
      </c>
      <c r="B1492" s="14"/>
      <c r="C1492" s="14"/>
      <c r="D1492" s="15" t="s">
        <v>2322</v>
      </c>
      <c r="E1492" s="15"/>
      <c r="F1492" s="15" t="s">
        <v>2323</v>
      </c>
      <c r="G1492" s="15"/>
      <c r="H1492" s="1" t="s">
        <v>647</v>
      </c>
      <c r="I1492" s="2">
        <v>1.86</v>
      </c>
      <c r="J1492" s="2">
        <v>1</v>
      </c>
      <c r="K1492" s="3">
        <v>205.09</v>
      </c>
      <c r="L1492" s="4">
        <f t="shared" si="48"/>
        <v>205.09</v>
      </c>
    </row>
    <row r="1493" spans="1:12" ht="11.1" customHeight="1" outlineLevel="1" x14ac:dyDescent="0.2">
      <c r="A1493" s="14" t="s">
        <v>2321</v>
      </c>
      <c r="B1493" s="14"/>
      <c r="C1493" s="14"/>
      <c r="D1493" s="15" t="s">
        <v>2322</v>
      </c>
      <c r="E1493" s="15"/>
      <c r="F1493" s="15" t="s">
        <v>2323</v>
      </c>
      <c r="G1493" s="15"/>
      <c r="H1493" s="1" t="s">
        <v>74</v>
      </c>
      <c r="I1493" s="2">
        <v>3.4</v>
      </c>
      <c r="J1493" s="2">
        <v>1</v>
      </c>
      <c r="K1493" s="3">
        <v>205.09</v>
      </c>
      <c r="L1493" s="4">
        <f t="shared" si="48"/>
        <v>205.09</v>
      </c>
    </row>
    <row r="1494" spans="1:12" ht="11.1" customHeight="1" outlineLevel="1" x14ac:dyDescent="0.2">
      <c r="A1494" s="14" t="s">
        <v>2324</v>
      </c>
      <c r="B1494" s="14"/>
      <c r="C1494" s="14"/>
      <c r="D1494" s="15" t="s">
        <v>2325</v>
      </c>
      <c r="E1494" s="15"/>
      <c r="F1494" s="15" t="s">
        <v>2326</v>
      </c>
      <c r="G1494" s="15"/>
      <c r="H1494" s="1" t="s">
        <v>1088</v>
      </c>
      <c r="I1494" s="2">
        <v>4.53</v>
      </c>
      <c r="J1494" s="2">
        <v>1</v>
      </c>
      <c r="K1494" s="3">
        <v>205.09</v>
      </c>
      <c r="L1494" s="4">
        <f t="shared" si="48"/>
        <v>205.09</v>
      </c>
    </row>
    <row r="1495" spans="1:12" ht="11.1" customHeight="1" outlineLevel="1" x14ac:dyDescent="0.2">
      <c r="A1495" s="14" t="s">
        <v>319</v>
      </c>
      <c r="B1495" s="14"/>
      <c r="C1495" s="14"/>
      <c r="D1495" s="15" t="s">
        <v>320</v>
      </c>
      <c r="E1495" s="15"/>
      <c r="F1495" s="15" t="s">
        <v>2327</v>
      </c>
      <c r="G1495" s="15"/>
      <c r="H1495" s="1" t="s">
        <v>1938</v>
      </c>
      <c r="I1495" s="2">
        <v>3.55</v>
      </c>
      <c r="J1495" s="2">
        <v>1</v>
      </c>
      <c r="K1495" s="3">
        <v>218.25</v>
      </c>
      <c r="L1495" s="4">
        <f t="shared" si="48"/>
        <v>218.25</v>
      </c>
    </row>
    <row r="1496" spans="1:12" ht="11.1" customHeight="1" outlineLevel="1" x14ac:dyDescent="0.2">
      <c r="A1496" s="14" t="s">
        <v>2328</v>
      </c>
      <c r="B1496" s="14"/>
      <c r="C1496" s="14"/>
      <c r="D1496" s="15" t="s">
        <v>2329</v>
      </c>
      <c r="E1496" s="15"/>
      <c r="F1496" s="15" t="s">
        <v>2330</v>
      </c>
      <c r="G1496" s="15"/>
      <c r="H1496" s="1" t="s">
        <v>2331</v>
      </c>
      <c r="I1496" s="2">
        <v>1.42</v>
      </c>
      <c r="J1496" s="2">
        <v>1</v>
      </c>
      <c r="K1496" s="3">
        <v>218.25</v>
      </c>
      <c r="L1496" s="4">
        <f t="shared" si="48"/>
        <v>218.25</v>
      </c>
    </row>
    <row r="1497" spans="1:12" ht="11.1" customHeight="1" outlineLevel="1" x14ac:dyDescent="0.2">
      <c r="A1497" s="14" t="s">
        <v>2328</v>
      </c>
      <c r="B1497" s="14"/>
      <c r="C1497" s="14"/>
      <c r="D1497" s="15" t="s">
        <v>2329</v>
      </c>
      <c r="E1497" s="15"/>
      <c r="F1497" s="15" t="s">
        <v>2330</v>
      </c>
      <c r="G1497" s="15"/>
      <c r="H1497" s="1" t="s">
        <v>2288</v>
      </c>
      <c r="I1497" s="2">
        <v>1.84</v>
      </c>
      <c r="J1497" s="2">
        <v>1</v>
      </c>
      <c r="K1497" s="3">
        <v>218.25</v>
      </c>
      <c r="L1497" s="4">
        <f t="shared" si="48"/>
        <v>218.25</v>
      </c>
    </row>
    <row r="1498" spans="1:12" ht="11.1" customHeight="1" outlineLevel="1" x14ac:dyDescent="0.2">
      <c r="A1498" s="14" t="s">
        <v>2328</v>
      </c>
      <c r="B1498" s="14"/>
      <c r="C1498" s="14"/>
      <c r="D1498" s="15" t="s">
        <v>2329</v>
      </c>
      <c r="E1498" s="15"/>
      <c r="F1498" s="15" t="s">
        <v>2332</v>
      </c>
      <c r="G1498" s="15"/>
      <c r="H1498" s="1" t="s">
        <v>2333</v>
      </c>
      <c r="I1498" s="2">
        <v>7.08</v>
      </c>
      <c r="J1498" s="2">
        <v>2</v>
      </c>
      <c r="K1498" s="3">
        <v>218.25</v>
      </c>
      <c r="L1498" s="4">
        <f t="shared" si="48"/>
        <v>436.5</v>
      </c>
    </row>
    <row r="1499" spans="1:12" ht="11.1" customHeight="1" outlineLevel="1" x14ac:dyDescent="0.2">
      <c r="A1499" s="14" t="s">
        <v>2328</v>
      </c>
      <c r="B1499" s="14"/>
      <c r="C1499" s="14"/>
      <c r="D1499" s="15" t="s">
        <v>2329</v>
      </c>
      <c r="E1499" s="15"/>
      <c r="F1499" s="15" t="s">
        <v>2332</v>
      </c>
      <c r="G1499" s="15"/>
      <c r="H1499" s="1" t="s">
        <v>2334</v>
      </c>
      <c r="I1499" s="2">
        <v>2.0299999999999998</v>
      </c>
      <c r="J1499" s="2">
        <v>1</v>
      </c>
      <c r="K1499" s="3">
        <v>218.25</v>
      </c>
      <c r="L1499" s="4">
        <f t="shared" si="48"/>
        <v>218.25</v>
      </c>
    </row>
    <row r="1500" spans="1:12" ht="11.1" customHeight="1" outlineLevel="1" x14ac:dyDescent="0.2">
      <c r="A1500" s="14" t="s">
        <v>2328</v>
      </c>
      <c r="B1500" s="14"/>
      <c r="C1500" s="14"/>
      <c r="D1500" s="15" t="s">
        <v>2329</v>
      </c>
      <c r="E1500" s="15"/>
      <c r="F1500" s="15" t="s">
        <v>2335</v>
      </c>
      <c r="G1500" s="15"/>
      <c r="H1500" s="1" t="s">
        <v>2336</v>
      </c>
      <c r="I1500" s="2">
        <v>2.4449999999999998</v>
      </c>
      <c r="J1500" s="2">
        <v>1</v>
      </c>
      <c r="K1500" s="3">
        <v>218.25</v>
      </c>
      <c r="L1500" s="4">
        <f t="shared" si="48"/>
        <v>218.25</v>
      </c>
    </row>
    <row r="1501" spans="1:12" ht="11.1" customHeight="1" outlineLevel="1" x14ac:dyDescent="0.2">
      <c r="A1501" s="14" t="s">
        <v>2337</v>
      </c>
      <c r="B1501" s="14"/>
      <c r="C1501" s="14"/>
      <c r="D1501" s="15" t="s">
        <v>2338</v>
      </c>
      <c r="E1501" s="15"/>
      <c r="F1501" s="15" t="s">
        <v>2339</v>
      </c>
      <c r="G1501" s="15"/>
      <c r="H1501" s="1" t="s">
        <v>1945</v>
      </c>
      <c r="I1501" s="2">
        <v>3.16</v>
      </c>
      <c r="J1501" s="2">
        <v>1</v>
      </c>
      <c r="K1501" s="3">
        <v>244</v>
      </c>
      <c r="L1501" s="4">
        <f t="shared" ref="L1501:L1513" si="49">K1501*J1501</f>
        <v>244</v>
      </c>
    </row>
    <row r="1502" spans="1:12" ht="11.1" customHeight="1" outlineLevel="1" x14ac:dyDescent="0.2">
      <c r="A1502" s="14" t="s">
        <v>2337</v>
      </c>
      <c r="B1502" s="14"/>
      <c r="C1502" s="14"/>
      <c r="D1502" s="15" t="s">
        <v>2338</v>
      </c>
      <c r="E1502" s="15"/>
      <c r="F1502" s="15" t="s">
        <v>2340</v>
      </c>
      <c r="G1502" s="15"/>
      <c r="H1502" s="1" t="s">
        <v>1648</v>
      </c>
      <c r="I1502" s="2">
        <v>6.86</v>
      </c>
      <c r="J1502" s="2">
        <v>1</v>
      </c>
      <c r="K1502" s="3">
        <v>244</v>
      </c>
      <c r="L1502" s="4">
        <f t="shared" si="49"/>
        <v>244</v>
      </c>
    </row>
    <row r="1503" spans="1:12" ht="11.1" customHeight="1" outlineLevel="1" x14ac:dyDescent="0.2">
      <c r="A1503" s="14" t="s">
        <v>2337</v>
      </c>
      <c r="B1503" s="14"/>
      <c r="C1503" s="14"/>
      <c r="D1503" s="15" t="s">
        <v>2338</v>
      </c>
      <c r="E1503" s="15"/>
      <c r="F1503" s="15" t="s">
        <v>2341</v>
      </c>
      <c r="G1503" s="15"/>
      <c r="H1503" s="1" t="s">
        <v>948</v>
      </c>
      <c r="I1503" s="2">
        <v>3.1</v>
      </c>
      <c r="J1503" s="2">
        <v>1</v>
      </c>
      <c r="K1503" s="3">
        <v>244</v>
      </c>
      <c r="L1503" s="4">
        <f t="shared" si="49"/>
        <v>244</v>
      </c>
    </row>
    <row r="1504" spans="1:12" ht="11.1" customHeight="1" outlineLevel="1" x14ac:dyDescent="0.2">
      <c r="A1504" s="14" t="s">
        <v>2342</v>
      </c>
      <c r="B1504" s="14"/>
      <c r="C1504" s="14"/>
      <c r="D1504" s="15" t="s">
        <v>2343</v>
      </c>
      <c r="E1504" s="15"/>
      <c r="F1504" s="15" t="s">
        <v>2344</v>
      </c>
      <c r="G1504" s="15"/>
      <c r="H1504" s="1" t="s">
        <v>823</v>
      </c>
      <c r="I1504" s="2">
        <v>1.48</v>
      </c>
      <c r="J1504" s="2">
        <v>1</v>
      </c>
      <c r="K1504" s="3">
        <v>268.95999999999998</v>
      </c>
      <c r="L1504" s="4">
        <f t="shared" si="49"/>
        <v>268.95999999999998</v>
      </c>
    </row>
    <row r="1505" spans="1:12" ht="11.1" customHeight="1" outlineLevel="1" x14ac:dyDescent="0.2">
      <c r="A1505" s="14" t="s">
        <v>2345</v>
      </c>
      <c r="B1505" s="14"/>
      <c r="C1505" s="14"/>
      <c r="D1505" s="15" t="s">
        <v>2346</v>
      </c>
      <c r="E1505" s="15"/>
      <c r="F1505" s="15" t="s">
        <v>2347</v>
      </c>
      <c r="G1505" s="15"/>
      <c r="H1505" s="1" t="s">
        <v>2237</v>
      </c>
      <c r="I1505" s="2">
        <v>1.52</v>
      </c>
      <c r="J1505" s="2">
        <v>1</v>
      </c>
      <c r="K1505" s="3">
        <v>310.74</v>
      </c>
      <c r="L1505" s="4">
        <f t="shared" si="49"/>
        <v>310.74</v>
      </c>
    </row>
    <row r="1506" spans="1:12" ht="11.1" customHeight="1" outlineLevel="1" x14ac:dyDescent="0.2">
      <c r="A1506" s="14" t="s">
        <v>2345</v>
      </c>
      <c r="B1506" s="14"/>
      <c r="C1506" s="14"/>
      <c r="D1506" s="15" t="s">
        <v>2346</v>
      </c>
      <c r="E1506" s="15"/>
      <c r="F1506" s="15" t="s">
        <v>2348</v>
      </c>
      <c r="G1506" s="15"/>
      <c r="H1506" s="1" t="s">
        <v>137</v>
      </c>
      <c r="I1506" s="2">
        <v>1.5</v>
      </c>
      <c r="J1506" s="2">
        <v>1</v>
      </c>
      <c r="K1506" s="3">
        <v>310.74</v>
      </c>
      <c r="L1506" s="4">
        <f t="shared" si="49"/>
        <v>310.74</v>
      </c>
    </row>
    <row r="1507" spans="1:12" ht="11.1" customHeight="1" outlineLevel="1" x14ac:dyDescent="0.2">
      <c r="A1507" s="14" t="s">
        <v>2345</v>
      </c>
      <c r="B1507" s="14"/>
      <c r="C1507" s="14"/>
      <c r="D1507" s="15" t="s">
        <v>2346</v>
      </c>
      <c r="E1507" s="15"/>
      <c r="F1507" s="15" t="s">
        <v>2349</v>
      </c>
      <c r="G1507" s="15"/>
      <c r="H1507" s="1" t="s">
        <v>840</v>
      </c>
      <c r="I1507" s="2">
        <v>0.69</v>
      </c>
      <c r="J1507" s="2">
        <v>1</v>
      </c>
      <c r="K1507" s="3">
        <v>310.74</v>
      </c>
      <c r="L1507" s="4">
        <f t="shared" si="49"/>
        <v>310.74</v>
      </c>
    </row>
    <row r="1508" spans="1:12" ht="11.1" customHeight="1" outlineLevel="1" x14ac:dyDescent="0.2">
      <c r="A1508" s="14" t="s">
        <v>2345</v>
      </c>
      <c r="B1508" s="14"/>
      <c r="C1508" s="14"/>
      <c r="D1508" s="15" t="s">
        <v>2346</v>
      </c>
      <c r="E1508" s="15"/>
      <c r="F1508" s="15" t="s">
        <v>2350</v>
      </c>
      <c r="G1508" s="15"/>
      <c r="H1508" s="1" t="s">
        <v>2351</v>
      </c>
      <c r="I1508" s="2">
        <v>6.01</v>
      </c>
      <c r="J1508" s="2">
        <v>1</v>
      </c>
      <c r="K1508" s="3">
        <v>310.74</v>
      </c>
      <c r="L1508" s="4">
        <f t="shared" si="49"/>
        <v>310.74</v>
      </c>
    </row>
    <row r="1509" spans="1:12" ht="11.1" customHeight="1" outlineLevel="1" x14ac:dyDescent="0.2">
      <c r="A1509" s="14" t="s">
        <v>2345</v>
      </c>
      <c r="B1509" s="14"/>
      <c r="C1509" s="14"/>
      <c r="D1509" s="15" t="s">
        <v>2346</v>
      </c>
      <c r="E1509" s="15"/>
      <c r="F1509" s="15" t="s">
        <v>2352</v>
      </c>
      <c r="G1509" s="15"/>
      <c r="H1509" s="1" t="s">
        <v>2121</v>
      </c>
      <c r="I1509" s="2">
        <v>0.47</v>
      </c>
      <c r="J1509" s="2">
        <v>1</v>
      </c>
      <c r="K1509" s="3">
        <v>310.74</v>
      </c>
      <c r="L1509" s="4">
        <f t="shared" si="49"/>
        <v>310.74</v>
      </c>
    </row>
    <row r="1510" spans="1:12" ht="11.1" customHeight="1" outlineLevel="1" x14ac:dyDescent="0.2">
      <c r="A1510" s="14" t="s">
        <v>2353</v>
      </c>
      <c r="B1510" s="14"/>
      <c r="C1510" s="14"/>
      <c r="D1510" s="15" t="s">
        <v>2354</v>
      </c>
      <c r="E1510" s="15"/>
      <c r="F1510" s="15" t="s">
        <v>2355</v>
      </c>
      <c r="G1510" s="15"/>
      <c r="H1510" s="1" t="s">
        <v>2356</v>
      </c>
      <c r="I1510" s="2">
        <v>1.62</v>
      </c>
      <c r="J1510" s="2">
        <v>1</v>
      </c>
      <c r="K1510" s="3">
        <v>310.74</v>
      </c>
      <c r="L1510" s="4">
        <f t="shared" si="49"/>
        <v>310.74</v>
      </c>
    </row>
    <row r="1511" spans="1:12" ht="11.1" customHeight="1" outlineLevel="1" x14ac:dyDescent="0.2">
      <c r="A1511" s="14" t="s">
        <v>2357</v>
      </c>
      <c r="B1511" s="14"/>
      <c r="C1511" s="14"/>
      <c r="D1511" s="15" t="s">
        <v>2358</v>
      </c>
      <c r="E1511" s="15"/>
      <c r="F1511" s="15" t="s">
        <v>155</v>
      </c>
      <c r="G1511" s="15"/>
      <c r="H1511" s="1" t="s">
        <v>2202</v>
      </c>
      <c r="I1511" s="2">
        <v>2.0049999999999999</v>
      </c>
      <c r="J1511" s="2">
        <v>1</v>
      </c>
      <c r="K1511" s="3">
        <v>62.54</v>
      </c>
      <c r="L1511" s="4">
        <f t="shared" si="49"/>
        <v>62.54</v>
      </c>
    </row>
    <row r="1512" spans="1:12" ht="11.1" customHeight="1" outlineLevel="1" x14ac:dyDescent="0.2">
      <c r="A1512" s="14" t="s">
        <v>2357</v>
      </c>
      <c r="B1512" s="14"/>
      <c r="C1512" s="14"/>
      <c r="D1512" s="15" t="s">
        <v>2358</v>
      </c>
      <c r="E1512" s="15"/>
      <c r="F1512" s="15" t="s">
        <v>155</v>
      </c>
      <c r="G1512" s="15"/>
      <c r="H1512" s="1" t="s">
        <v>2359</v>
      </c>
      <c r="I1512" s="2">
        <v>0.58799999999999997</v>
      </c>
      <c r="J1512" s="2">
        <v>1</v>
      </c>
      <c r="K1512" s="3">
        <v>62.54</v>
      </c>
      <c r="L1512" s="4">
        <f t="shared" si="49"/>
        <v>62.54</v>
      </c>
    </row>
    <row r="1513" spans="1:12" ht="11.1" customHeight="1" outlineLevel="1" x14ac:dyDescent="0.2">
      <c r="A1513" s="14" t="s">
        <v>2360</v>
      </c>
      <c r="B1513" s="14"/>
      <c r="C1513" s="14"/>
      <c r="D1513" s="15" t="s">
        <v>2361</v>
      </c>
      <c r="E1513" s="15"/>
      <c r="F1513" s="15" t="s">
        <v>155</v>
      </c>
      <c r="G1513" s="15"/>
      <c r="H1513" s="1"/>
      <c r="I1513" s="2">
        <v>11.638999999999999</v>
      </c>
      <c r="J1513" s="2">
        <v>11.638999999999999</v>
      </c>
      <c r="K1513" s="3">
        <v>1.48</v>
      </c>
      <c r="L1513" s="4">
        <f t="shared" si="49"/>
        <v>17.225719999999999</v>
      </c>
    </row>
    <row r="1514" spans="1:12" ht="11.1" customHeight="1" outlineLevel="1" x14ac:dyDescent="0.2">
      <c r="A1514" s="14" t="s">
        <v>2362</v>
      </c>
      <c r="B1514" s="14"/>
      <c r="C1514" s="14"/>
      <c r="D1514" s="15" t="s">
        <v>2363</v>
      </c>
      <c r="E1514" s="15"/>
      <c r="F1514" s="15" t="s">
        <v>2364</v>
      </c>
      <c r="G1514" s="15"/>
      <c r="H1514" s="1"/>
      <c r="I1514" s="2">
        <v>74.097999999999999</v>
      </c>
      <c r="J1514" s="2">
        <v>74.097999999999999</v>
      </c>
      <c r="K1514" s="3">
        <v>1.82</v>
      </c>
      <c r="L1514" s="4">
        <f>K1514*J1514</f>
        <v>134.85836</v>
      </c>
    </row>
    <row r="1515" spans="1:12" ht="11.1" customHeight="1" outlineLevel="1" x14ac:dyDescent="0.2">
      <c r="A1515" s="14" t="s">
        <v>2362</v>
      </c>
      <c r="B1515" s="14"/>
      <c r="C1515" s="14"/>
      <c r="D1515" s="15" t="s">
        <v>2363</v>
      </c>
      <c r="E1515" s="15"/>
      <c r="F1515" s="15" t="s">
        <v>2365</v>
      </c>
      <c r="G1515" s="15"/>
      <c r="H1515" s="1"/>
      <c r="I1515" s="2">
        <v>15.25</v>
      </c>
      <c r="J1515" s="2">
        <v>15.25</v>
      </c>
      <c r="K1515" s="3">
        <v>1.82</v>
      </c>
      <c r="L1515" s="4">
        <f>K1515*J1515</f>
        <v>27.755000000000003</v>
      </c>
    </row>
    <row r="1516" spans="1:12" ht="11.1" customHeight="1" outlineLevel="1" x14ac:dyDescent="0.2">
      <c r="A1516" s="14" t="s">
        <v>2362</v>
      </c>
      <c r="B1516" s="14"/>
      <c r="C1516" s="14"/>
      <c r="D1516" s="15" t="s">
        <v>2363</v>
      </c>
      <c r="E1516" s="15"/>
      <c r="F1516" s="15" t="s">
        <v>2366</v>
      </c>
      <c r="G1516" s="15"/>
      <c r="H1516" s="1"/>
      <c r="I1516" s="2">
        <v>0.3</v>
      </c>
      <c r="J1516" s="2">
        <v>0.3</v>
      </c>
      <c r="K1516" s="3">
        <v>1.82</v>
      </c>
      <c r="L1516" s="4">
        <f>K1516*J1516</f>
        <v>0.54600000000000004</v>
      </c>
    </row>
    <row r="1517" spans="1:12" ht="11.1" customHeight="1" outlineLevel="1" x14ac:dyDescent="0.2">
      <c r="A1517" s="14" t="s">
        <v>2362</v>
      </c>
      <c r="B1517" s="14"/>
      <c r="C1517" s="14"/>
      <c r="D1517" s="15" t="s">
        <v>2363</v>
      </c>
      <c r="E1517" s="15"/>
      <c r="F1517" s="15" t="s">
        <v>2366</v>
      </c>
      <c r="G1517" s="15"/>
      <c r="H1517" s="1"/>
      <c r="I1517" s="2">
        <v>5.4619999999999997</v>
      </c>
      <c r="J1517" s="2">
        <v>5.4619999999999997</v>
      </c>
      <c r="K1517" s="3">
        <v>1.82</v>
      </c>
      <c r="L1517" s="4">
        <f>K1517*J1517</f>
        <v>9.9408399999999997</v>
      </c>
    </row>
    <row r="1518" spans="1:12" ht="11.1" customHeight="1" outlineLevel="1" x14ac:dyDescent="0.2">
      <c r="A1518" s="14" t="s">
        <v>2367</v>
      </c>
      <c r="B1518" s="14"/>
      <c r="C1518" s="14"/>
      <c r="D1518" s="15" t="s">
        <v>2368</v>
      </c>
      <c r="E1518" s="15"/>
      <c r="F1518" s="15" t="s">
        <v>2369</v>
      </c>
      <c r="G1518" s="15"/>
      <c r="H1518" s="1"/>
      <c r="I1518" s="2">
        <v>3.6190000000000002</v>
      </c>
      <c r="J1518" s="2">
        <v>3.6190000000000002</v>
      </c>
      <c r="K1518" s="3">
        <v>2.46</v>
      </c>
      <c r="L1518" s="4">
        <f>K1518*J1518</f>
        <v>8.9027399999999997</v>
      </c>
    </row>
    <row r="1519" spans="1:12" ht="11.1" customHeight="1" outlineLevel="1" x14ac:dyDescent="0.2">
      <c r="A1519" s="14" t="s">
        <v>2371</v>
      </c>
      <c r="B1519" s="14"/>
      <c r="C1519" s="14"/>
      <c r="D1519" s="15" t="s">
        <v>2372</v>
      </c>
      <c r="E1519" s="15"/>
      <c r="F1519" s="15" t="s">
        <v>2373</v>
      </c>
      <c r="G1519" s="15"/>
      <c r="H1519" s="1"/>
      <c r="I1519" s="2">
        <v>14.423999999999999</v>
      </c>
      <c r="J1519" s="2">
        <v>14.423999999999999</v>
      </c>
      <c r="K1519" s="3">
        <v>2.76</v>
      </c>
      <c r="L1519" s="4">
        <f t="shared" ref="L1519:L1541" si="50">K1519*J1519</f>
        <v>39.810239999999993</v>
      </c>
    </row>
    <row r="1520" spans="1:12" ht="11.1" customHeight="1" outlineLevel="1" x14ac:dyDescent="0.2">
      <c r="A1520" s="14" t="s">
        <v>2374</v>
      </c>
      <c r="B1520" s="14"/>
      <c r="C1520" s="14"/>
      <c r="D1520" s="15" t="s">
        <v>2375</v>
      </c>
      <c r="E1520" s="15"/>
      <c r="F1520" s="15" t="s">
        <v>2376</v>
      </c>
      <c r="G1520" s="15"/>
      <c r="H1520" s="1"/>
      <c r="I1520" s="2">
        <v>120.035</v>
      </c>
      <c r="J1520" s="2">
        <v>120.035</v>
      </c>
      <c r="K1520" s="3">
        <v>3.85</v>
      </c>
      <c r="L1520" s="4">
        <f t="shared" si="50"/>
        <v>462.13475</v>
      </c>
    </row>
    <row r="1521" spans="1:12" ht="11.1" customHeight="1" outlineLevel="1" x14ac:dyDescent="0.2">
      <c r="A1521" s="14" t="s">
        <v>2377</v>
      </c>
      <c r="B1521" s="14"/>
      <c r="C1521" s="14"/>
      <c r="D1521" s="15" t="s">
        <v>2378</v>
      </c>
      <c r="E1521" s="15"/>
      <c r="F1521" s="15" t="s">
        <v>2379</v>
      </c>
      <c r="G1521" s="15"/>
      <c r="H1521" s="1"/>
      <c r="I1521" s="2">
        <v>39.630000000000003</v>
      </c>
      <c r="J1521" s="2">
        <v>39.630000000000003</v>
      </c>
      <c r="K1521" s="3">
        <v>1.94</v>
      </c>
      <c r="L1521" s="4">
        <f t="shared" si="50"/>
        <v>76.882199999999997</v>
      </c>
    </row>
    <row r="1522" spans="1:12" ht="11.1" customHeight="1" outlineLevel="1" x14ac:dyDescent="0.2">
      <c r="A1522" s="14" t="s">
        <v>2380</v>
      </c>
      <c r="B1522" s="14"/>
      <c r="C1522" s="14"/>
      <c r="D1522" s="15" t="s">
        <v>2381</v>
      </c>
      <c r="E1522" s="15"/>
      <c r="F1522" s="15" t="s">
        <v>2382</v>
      </c>
      <c r="G1522" s="15"/>
      <c r="H1522" s="1" t="s">
        <v>2383</v>
      </c>
      <c r="I1522" s="2">
        <v>4.516</v>
      </c>
      <c r="J1522" s="2">
        <v>1</v>
      </c>
      <c r="K1522" s="3">
        <v>305.64800000000002</v>
      </c>
      <c r="L1522" s="4">
        <f t="shared" si="50"/>
        <v>305.64800000000002</v>
      </c>
    </row>
    <row r="1523" spans="1:12" ht="11.1" customHeight="1" outlineLevel="1" x14ac:dyDescent="0.2">
      <c r="A1523" s="14" t="s">
        <v>2380</v>
      </c>
      <c r="B1523" s="14"/>
      <c r="C1523" s="14"/>
      <c r="D1523" s="15" t="s">
        <v>2381</v>
      </c>
      <c r="E1523" s="15"/>
      <c r="F1523" s="15" t="s">
        <v>2384</v>
      </c>
      <c r="G1523" s="15"/>
      <c r="H1523" s="1" t="s">
        <v>2385</v>
      </c>
      <c r="I1523" s="2">
        <v>3.5129999999999999</v>
      </c>
      <c r="J1523" s="2">
        <v>1</v>
      </c>
      <c r="K1523" s="3">
        <v>305.64800000000002</v>
      </c>
      <c r="L1523" s="4">
        <f t="shared" si="50"/>
        <v>305.64800000000002</v>
      </c>
    </row>
    <row r="1524" spans="1:12" ht="11.1" customHeight="1" outlineLevel="1" x14ac:dyDescent="0.2">
      <c r="A1524" s="14" t="s">
        <v>2386</v>
      </c>
      <c r="B1524" s="14"/>
      <c r="C1524" s="14"/>
      <c r="D1524" s="15" t="s">
        <v>2387</v>
      </c>
      <c r="E1524" s="15"/>
      <c r="F1524" s="15" t="s">
        <v>2388</v>
      </c>
      <c r="G1524" s="15"/>
      <c r="H1524" s="1" t="s">
        <v>1151</v>
      </c>
      <c r="I1524" s="2">
        <v>3.75</v>
      </c>
      <c r="J1524" s="2">
        <v>1</v>
      </c>
      <c r="K1524" s="3">
        <v>281.44</v>
      </c>
      <c r="L1524" s="4">
        <f t="shared" si="50"/>
        <v>281.44</v>
      </c>
    </row>
    <row r="1525" spans="1:12" ht="11.1" customHeight="1" outlineLevel="1" x14ac:dyDescent="0.2">
      <c r="A1525" s="14" t="s">
        <v>2386</v>
      </c>
      <c r="B1525" s="14"/>
      <c r="C1525" s="14"/>
      <c r="D1525" s="15" t="s">
        <v>2387</v>
      </c>
      <c r="E1525" s="15"/>
      <c r="F1525" s="15" t="s">
        <v>155</v>
      </c>
      <c r="G1525" s="15"/>
      <c r="H1525" s="1"/>
      <c r="I1525" s="2">
        <v>1E-3</v>
      </c>
      <c r="J1525" s="2">
        <v>1E-3</v>
      </c>
      <c r="K1525" s="3">
        <v>281.44</v>
      </c>
      <c r="L1525" s="4">
        <f t="shared" si="50"/>
        <v>0.28144000000000002</v>
      </c>
    </row>
    <row r="1526" spans="1:12" ht="11.1" customHeight="1" outlineLevel="1" x14ac:dyDescent="0.2">
      <c r="A1526" s="14" t="s">
        <v>2389</v>
      </c>
      <c r="B1526" s="14"/>
      <c r="C1526" s="14"/>
      <c r="D1526" s="15" t="s">
        <v>2390</v>
      </c>
      <c r="E1526" s="15"/>
      <c r="F1526" s="15" t="s">
        <v>2391</v>
      </c>
      <c r="G1526" s="15"/>
      <c r="H1526" s="1" t="s">
        <v>109</v>
      </c>
      <c r="I1526" s="2">
        <v>5.59</v>
      </c>
      <c r="J1526" s="2">
        <v>1</v>
      </c>
      <c r="K1526" s="3">
        <v>298.04000000000002</v>
      </c>
      <c r="L1526" s="4">
        <f t="shared" si="50"/>
        <v>298.04000000000002</v>
      </c>
    </row>
    <row r="1527" spans="1:12" ht="11.1" customHeight="1" outlineLevel="1" x14ac:dyDescent="0.2">
      <c r="A1527" s="14" t="s">
        <v>2389</v>
      </c>
      <c r="B1527" s="14"/>
      <c r="C1527" s="14"/>
      <c r="D1527" s="15" t="s">
        <v>2390</v>
      </c>
      <c r="E1527" s="15"/>
      <c r="F1527" s="15" t="s">
        <v>2392</v>
      </c>
      <c r="G1527" s="15"/>
      <c r="H1527" s="1" t="s">
        <v>2393</v>
      </c>
      <c r="I1527" s="2">
        <v>6.12</v>
      </c>
      <c r="J1527" s="2">
        <v>1</v>
      </c>
      <c r="K1527" s="3">
        <v>298.04000000000002</v>
      </c>
      <c r="L1527" s="4">
        <f t="shared" si="50"/>
        <v>298.04000000000002</v>
      </c>
    </row>
    <row r="1528" spans="1:12" ht="11.1" customHeight="1" outlineLevel="1" x14ac:dyDescent="0.2">
      <c r="A1528" s="14" t="s">
        <v>2389</v>
      </c>
      <c r="B1528" s="14"/>
      <c r="C1528" s="14"/>
      <c r="D1528" s="15" t="s">
        <v>2390</v>
      </c>
      <c r="E1528" s="15"/>
      <c r="F1528" s="15" t="s">
        <v>2392</v>
      </c>
      <c r="G1528" s="15"/>
      <c r="H1528" s="1" t="s">
        <v>2394</v>
      </c>
      <c r="I1528" s="2">
        <v>1.7</v>
      </c>
      <c r="J1528" s="2">
        <v>1</v>
      </c>
      <c r="K1528" s="3">
        <v>298.04000000000002</v>
      </c>
      <c r="L1528" s="4">
        <f t="shared" si="50"/>
        <v>298.04000000000002</v>
      </c>
    </row>
    <row r="1529" spans="1:12" ht="11.25" customHeight="1" outlineLevel="1" x14ac:dyDescent="0.2">
      <c r="A1529" s="14" t="s">
        <v>2389</v>
      </c>
      <c r="B1529" s="14"/>
      <c r="C1529" s="14"/>
      <c r="D1529" s="15" t="s">
        <v>2390</v>
      </c>
      <c r="E1529" s="15"/>
      <c r="F1529" s="15" t="s">
        <v>2392</v>
      </c>
      <c r="G1529" s="15"/>
      <c r="H1529" s="1" t="s">
        <v>1904</v>
      </c>
      <c r="I1529" s="2">
        <v>6.28</v>
      </c>
      <c r="J1529" s="2">
        <v>1</v>
      </c>
      <c r="K1529" s="3">
        <v>298.04000000000002</v>
      </c>
      <c r="L1529" s="4">
        <f t="shared" si="50"/>
        <v>298.04000000000002</v>
      </c>
    </row>
    <row r="1530" spans="1:12" ht="11.1" customHeight="1" outlineLevel="1" x14ac:dyDescent="0.2">
      <c r="A1530" s="14" t="s">
        <v>2395</v>
      </c>
      <c r="B1530" s="14"/>
      <c r="C1530" s="14"/>
      <c r="D1530" s="15" t="s">
        <v>2396</v>
      </c>
      <c r="E1530" s="15"/>
      <c r="F1530" s="15" t="s">
        <v>2397</v>
      </c>
      <c r="G1530" s="15"/>
      <c r="H1530" s="1" t="s">
        <v>2398</v>
      </c>
      <c r="I1530" s="2">
        <v>2.0099999999999998</v>
      </c>
      <c r="J1530" s="2">
        <v>1</v>
      </c>
      <c r="K1530" s="3">
        <v>281.72000000000003</v>
      </c>
      <c r="L1530" s="4">
        <f t="shared" si="50"/>
        <v>281.72000000000003</v>
      </c>
    </row>
    <row r="1531" spans="1:12" ht="11.1" customHeight="1" outlineLevel="1" x14ac:dyDescent="0.2">
      <c r="A1531" s="14" t="s">
        <v>2395</v>
      </c>
      <c r="B1531" s="14"/>
      <c r="C1531" s="14"/>
      <c r="D1531" s="15" t="s">
        <v>2396</v>
      </c>
      <c r="E1531" s="15"/>
      <c r="F1531" s="15" t="s">
        <v>2397</v>
      </c>
      <c r="G1531" s="15"/>
      <c r="H1531" s="1" t="s">
        <v>2399</v>
      </c>
      <c r="I1531" s="2">
        <v>1.03</v>
      </c>
      <c r="J1531" s="2">
        <v>1</v>
      </c>
      <c r="K1531" s="3">
        <v>281.72000000000003</v>
      </c>
      <c r="L1531" s="4">
        <f t="shared" si="50"/>
        <v>281.72000000000003</v>
      </c>
    </row>
    <row r="1532" spans="1:12" ht="11.1" customHeight="1" outlineLevel="1" x14ac:dyDescent="0.2">
      <c r="A1532" s="14" t="s">
        <v>2395</v>
      </c>
      <c r="B1532" s="14"/>
      <c r="C1532" s="14"/>
      <c r="D1532" s="15" t="s">
        <v>2396</v>
      </c>
      <c r="E1532" s="15"/>
      <c r="F1532" s="15" t="s">
        <v>2400</v>
      </c>
      <c r="G1532" s="15"/>
      <c r="H1532" s="1" t="s">
        <v>2401</v>
      </c>
      <c r="I1532" s="2">
        <v>1.4750000000000001</v>
      </c>
      <c r="J1532" s="2">
        <v>1</v>
      </c>
      <c r="K1532" s="3">
        <v>281.72000000000003</v>
      </c>
      <c r="L1532" s="4">
        <f t="shared" si="50"/>
        <v>281.72000000000003</v>
      </c>
    </row>
    <row r="1533" spans="1:12" ht="11.1" customHeight="1" outlineLevel="1" x14ac:dyDescent="0.2">
      <c r="A1533" s="14" t="s">
        <v>2402</v>
      </c>
      <c r="B1533" s="14"/>
      <c r="C1533" s="14"/>
      <c r="D1533" s="15" t="s">
        <v>2403</v>
      </c>
      <c r="E1533" s="15"/>
      <c r="F1533" s="15" t="s">
        <v>2404</v>
      </c>
      <c r="G1533" s="15"/>
      <c r="H1533" s="1" t="s">
        <v>2091</v>
      </c>
      <c r="I1533" s="2">
        <v>0.75</v>
      </c>
      <c r="J1533" s="2">
        <v>1</v>
      </c>
      <c r="K1533" s="3">
        <v>281.72000000000003</v>
      </c>
      <c r="L1533" s="4">
        <f t="shared" si="50"/>
        <v>281.72000000000003</v>
      </c>
    </row>
    <row r="1534" spans="1:12" ht="11.1" customHeight="1" outlineLevel="1" x14ac:dyDescent="0.2">
      <c r="A1534" s="14" t="s">
        <v>2405</v>
      </c>
      <c r="B1534" s="14"/>
      <c r="C1534" s="14"/>
      <c r="D1534" s="15" t="s">
        <v>2406</v>
      </c>
      <c r="E1534" s="15"/>
      <c r="F1534" s="15" t="s">
        <v>2407</v>
      </c>
      <c r="G1534" s="15"/>
      <c r="H1534" s="1" t="s">
        <v>2408</v>
      </c>
      <c r="I1534" s="2">
        <v>6.73</v>
      </c>
      <c r="J1534" s="2">
        <v>1</v>
      </c>
      <c r="K1534" s="3">
        <v>1</v>
      </c>
      <c r="L1534" s="4">
        <f t="shared" si="50"/>
        <v>1</v>
      </c>
    </row>
    <row r="1535" spans="1:12" ht="11.1" customHeight="1" outlineLevel="1" x14ac:dyDescent="0.2">
      <c r="A1535" s="14" t="s">
        <v>2409</v>
      </c>
      <c r="B1535" s="14"/>
      <c r="C1535" s="14"/>
      <c r="D1535" s="15" t="s">
        <v>2410</v>
      </c>
      <c r="E1535" s="15"/>
      <c r="F1535" s="15" t="s">
        <v>2411</v>
      </c>
      <c r="G1535" s="15"/>
      <c r="H1535" s="1" t="s">
        <v>1187</v>
      </c>
      <c r="I1535" s="2">
        <v>1.63</v>
      </c>
      <c r="J1535" s="2">
        <v>1</v>
      </c>
      <c r="K1535" s="3">
        <v>316.69</v>
      </c>
      <c r="L1535" s="4">
        <f t="shared" si="50"/>
        <v>316.69</v>
      </c>
    </row>
    <row r="1536" spans="1:12" ht="11.1" customHeight="1" outlineLevel="1" x14ac:dyDescent="0.2">
      <c r="A1536" s="14" t="s">
        <v>2409</v>
      </c>
      <c r="B1536" s="14"/>
      <c r="C1536" s="14"/>
      <c r="D1536" s="15" t="s">
        <v>2410</v>
      </c>
      <c r="E1536" s="15"/>
      <c r="F1536" s="15" t="s">
        <v>2412</v>
      </c>
      <c r="G1536" s="15"/>
      <c r="H1536" s="1" t="s">
        <v>2413</v>
      </c>
      <c r="I1536" s="2">
        <v>1.07</v>
      </c>
      <c r="J1536" s="2">
        <v>1</v>
      </c>
      <c r="K1536" s="3">
        <v>316.69</v>
      </c>
      <c r="L1536" s="4">
        <f t="shared" si="50"/>
        <v>316.69</v>
      </c>
    </row>
    <row r="1537" spans="1:12" ht="11.1" customHeight="1" outlineLevel="1" x14ac:dyDescent="0.2">
      <c r="A1537" s="14" t="s">
        <v>2414</v>
      </c>
      <c r="B1537" s="14"/>
      <c r="C1537" s="14"/>
      <c r="D1537" s="15" t="s">
        <v>2415</v>
      </c>
      <c r="E1537" s="15"/>
      <c r="F1537" s="15" t="s">
        <v>2416</v>
      </c>
      <c r="G1537" s="15"/>
      <c r="H1537" s="1"/>
      <c r="I1537" s="2">
        <v>118.67</v>
      </c>
      <c r="J1537" s="2">
        <v>118.67</v>
      </c>
      <c r="K1537" s="3">
        <v>4.4400000000000004</v>
      </c>
      <c r="L1537" s="4">
        <f t="shared" si="50"/>
        <v>526.89480000000003</v>
      </c>
    </row>
    <row r="1538" spans="1:12" ht="11.1" customHeight="1" outlineLevel="1" x14ac:dyDescent="0.2">
      <c r="A1538" s="14" t="s">
        <v>2417</v>
      </c>
      <c r="B1538" s="14"/>
      <c r="C1538" s="14"/>
      <c r="D1538" s="15" t="s">
        <v>2418</v>
      </c>
      <c r="E1538" s="15"/>
      <c r="F1538" s="15" t="s">
        <v>2419</v>
      </c>
      <c r="G1538" s="15"/>
      <c r="H1538" s="1" t="s">
        <v>2420</v>
      </c>
      <c r="I1538" s="2">
        <v>11.95</v>
      </c>
      <c r="J1538" s="2">
        <v>1</v>
      </c>
      <c r="K1538" s="3">
        <v>116.7</v>
      </c>
      <c r="L1538" s="4">
        <f t="shared" si="50"/>
        <v>116.7</v>
      </c>
    </row>
    <row r="1539" spans="1:12" ht="11.1" customHeight="1" outlineLevel="1" x14ac:dyDescent="0.2">
      <c r="A1539" s="14" t="s">
        <v>2417</v>
      </c>
      <c r="B1539" s="14"/>
      <c r="C1539" s="14"/>
      <c r="D1539" s="15" t="s">
        <v>2418</v>
      </c>
      <c r="E1539" s="15"/>
      <c r="F1539" s="15" t="s">
        <v>2419</v>
      </c>
      <c r="G1539" s="15"/>
      <c r="H1539" s="1" t="s">
        <v>2421</v>
      </c>
      <c r="I1539" s="2">
        <v>11.85</v>
      </c>
      <c r="J1539" s="2">
        <v>1</v>
      </c>
      <c r="K1539" s="3">
        <v>116.7</v>
      </c>
      <c r="L1539" s="4">
        <f t="shared" si="50"/>
        <v>116.7</v>
      </c>
    </row>
    <row r="1540" spans="1:12" ht="11.1" customHeight="1" outlineLevel="1" x14ac:dyDescent="0.2">
      <c r="A1540" s="14" t="s">
        <v>2417</v>
      </c>
      <c r="B1540" s="14"/>
      <c r="C1540" s="14"/>
      <c r="D1540" s="15" t="s">
        <v>2418</v>
      </c>
      <c r="E1540" s="15"/>
      <c r="F1540" s="15" t="s">
        <v>2422</v>
      </c>
      <c r="G1540" s="15"/>
      <c r="H1540" s="1" t="s">
        <v>575</v>
      </c>
      <c r="I1540" s="2">
        <v>4.99</v>
      </c>
      <c r="J1540" s="2">
        <v>1</v>
      </c>
      <c r="K1540" s="3">
        <v>116.7</v>
      </c>
      <c r="L1540" s="4">
        <f t="shared" si="50"/>
        <v>116.7</v>
      </c>
    </row>
    <row r="1541" spans="1:12" ht="11.1" customHeight="1" outlineLevel="1" x14ac:dyDescent="0.2">
      <c r="A1541" s="14" t="s">
        <v>2417</v>
      </c>
      <c r="B1541" s="14"/>
      <c r="C1541" s="14"/>
      <c r="D1541" s="15" t="s">
        <v>2418</v>
      </c>
      <c r="E1541" s="15"/>
      <c r="F1541" s="15" t="s">
        <v>2423</v>
      </c>
      <c r="G1541" s="15"/>
      <c r="H1541" s="1" t="s">
        <v>2424</v>
      </c>
      <c r="I1541" s="2">
        <v>10.8</v>
      </c>
      <c r="J1541" s="2">
        <v>1</v>
      </c>
      <c r="K1541" s="3">
        <v>116.7</v>
      </c>
      <c r="L1541" s="4">
        <f t="shared" si="50"/>
        <v>116.7</v>
      </c>
    </row>
    <row r="1542" spans="1:12" ht="11.1" customHeight="1" outlineLevel="1" x14ac:dyDescent="0.2">
      <c r="A1542" s="14" t="s">
        <v>2425</v>
      </c>
      <c r="B1542" s="14"/>
      <c r="C1542" s="14"/>
      <c r="D1542" s="15" t="s">
        <v>2426</v>
      </c>
      <c r="E1542" s="15"/>
      <c r="F1542" s="15" t="s">
        <v>155</v>
      </c>
      <c r="G1542" s="15"/>
      <c r="H1542" s="1"/>
      <c r="I1542" s="2">
        <v>6.0330000000000004</v>
      </c>
      <c r="J1542" s="2">
        <v>6.0330000000000004</v>
      </c>
      <c r="K1542" s="3">
        <v>126.5</v>
      </c>
      <c r="L1542" s="4">
        <f t="shared" ref="L1542:L1549" si="51">K1542*J1542</f>
        <v>763.17450000000008</v>
      </c>
    </row>
    <row r="1543" spans="1:12" ht="11.1" customHeight="1" outlineLevel="1" x14ac:dyDescent="0.2">
      <c r="A1543" s="14" t="s">
        <v>2425</v>
      </c>
      <c r="B1543" s="14"/>
      <c r="C1543" s="14"/>
      <c r="D1543" s="15" t="s">
        <v>2426</v>
      </c>
      <c r="E1543" s="15"/>
      <c r="F1543" s="15" t="s">
        <v>2427</v>
      </c>
      <c r="G1543" s="15"/>
      <c r="H1543" s="1" t="s">
        <v>1693</v>
      </c>
      <c r="I1543" s="2">
        <v>4.42</v>
      </c>
      <c r="J1543" s="2">
        <v>1</v>
      </c>
      <c r="K1543" s="3">
        <v>126.5</v>
      </c>
      <c r="L1543" s="4">
        <f t="shared" si="51"/>
        <v>126.5</v>
      </c>
    </row>
    <row r="1544" spans="1:12" ht="11.1" customHeight="1" outlineLevel="1" x14ac:dyDescent="0.2">
      <c r="A1544" s="14" t="s">
        <v>2425</v>
      </c>
      <c r="B1544" s="14"/>
      <c r="C1544" s="14"/>
      <c r="D1544" s="15" t="s">
        <v>2426</v>
      </c>
      <c r="E1544" s="15"/>
      <c r="F1544" s="15" t="s">
        <v>2428</v>
      </c>
      <c r="G1544" s="15"/>
      <c r="H1544" s="1" t="s">
        <v>1615</v>
      </c>
      <c r="I1544" s="2">
        <v>8.69</v>
      </c>
      <c r="J1544" s="2">
        <v>1</v>
      </c>
      <c r="K1544" s="3">
        <v>126.5</v>
      </c>
      <c r="L1544" s="4">
        <f t="shared" si="51"/>
        <v>126.5</v>
      </c>
    </row>
    <row r="1545" spans="1:12" ht="11.1" customHeight="1" outlineLevel="1" x14ac:dyDescent="0.2">
      <c r="A1545" s="14" t="s">
        <v>2425</v>
      </c>
      <c r="B1545" s="14"/>
      <c r="C1545" s="14"/>
      <c r="D1545" s="15" t="s">
        <v>2426</v>
      </c>
      <c r="E1545" s="15"/>
      <c r="F1545" s="15" t="s">
        <v>2429</v>
      </c>
      <c r="G1545" s="15"/>
      <c r="H1545" s="1" t="s">
        <v>1600</v>
      </c>
      <c r="I1545" s="2">
        <v>8.16</v>
      </c>
      <c r="J1545" s="2">
        <v>1</v>
      </c>
      <c r="K1545" s="3">
        <v>126.5</v>
      </c>
      <c r="L1545" s="4">
        <f t="shared" si="51"/>
        <v>126.5</v>
      </c>
    </row>
    <row r="1546" spans="1:12" ht="11.1" customHeight="1" outlineLevel="1" x14ac:dyDescent="0.2">
      <c r="A1546" s="14" t="s">
        <v>2430</v>
      </c>
      <c r="B1546" s="14"/>
      <c r="C1546" s="14"/>
      <c r="D1546" s="15" t="s">
        <v>2431</v>
      </c>
      <c r="E1546" s="15"/>
      <c r="F1546" s="15" t="s">
        <v>155</v>
      </c>
      <c r="G1546" s="15"/>
      <c r="H1546" s="1"/>
      <c r="I1546" s="2">
        <v>13.933999999999999</v>
      </c>
      <c r="J1546" s="2">
        <v>13.933999999999999</v>
      </c>
      <c r="K1546" s="3">
        <v>1.78</v>
      </c>
      <c r="L1546" s="4">
        <f t="shared" si="51"/>
        <v>24.802519999999998</v>
      </c>
    </row>
    <row r="1547" spans="1:12" ht="11.1" customHeight="1" outlineLevel="1" x14ac:dyDescent="0.2">
      <c r="A1547" s="14" t="s">
        <v>2432</v>
      </c>
      <c r="B1547" s="14"/>
      <c r="C1547" s="14"/>
      <c r="D1547" s="15" t="s">
        <v>2433</v>
      </c>
      <c r="E1547" s="15"/>
      <c r="F1547" s="15" t="s">
        <v>2434</v>
      </c>
      <c r="G1547" s="15"/>
      <c r="H1547" s="1"/>
      <c r="I1547" s="2">
        <v>21.355</v>
      </c>
      <c r="J1547" s="2">
        <v>21.355</v>
      </c>
      <c r="K1547" s="3">
        <v>2.6</v>
      </c>
      <c r="L1547" s="4">
        <f t="shared" si="51"/>
        <v>55.523000000000003</v>
      </c>
    </row>
    <row r="1548" spans="1:12" ht="11.1" customHeight="1" outlineLevel="1" x14ac:dyDescent="0.2">
      <c r="A1548" s="14" t="s">
        <v>2432</v>
      </c>
      <c r="B1548" s="14"/>
      <c r="C1548" s="14"/>
      <c r="D1548" s="15" t="s">
        <v>2433</v>
      </c>
      <c r="E1548" s="15"/>
      <c r="F1548" s="15" t="s">
        <v>2435</v>
      </c>
      <c r="G1548" s="15"/>
      <c r="H1548" s="1"/>
      <c r="I1548" s="2">
        <v>8.9770000000000003</v>
      </c>
      <c r="J1548" s="2">
        <v>8.9770000000000003</v>
      </c>
      <c r="K1548" s="3">
        <v>2.6</v>
      </c>
      <c r="L1548" s="4">
        <f t="shared" si="51"/>
        <v>23.340200000000003</v>
      </c>
    </row>
    <row r="1549" spans="1:12" ht="11.1" customHeight="1" outlineLevel="1" x14ac:dyDescent="0.2">
      <c r="A1549" s="14" t="s">
        <v>2432</v>
      </c>
      <c r="B1549" s="14"/>
      <c r="C1549" s="14"/>
      <c r="D1549" s="15" t="s">
        <v>2433</v>
      </c>
      <c r="E1549" s="15"/>
      <c r="F1549" s="15" t="s">
        <v>2436</v>
      </c>
      <c r="G1549" s="15"/>
      <c r="H1549" s="1"/>
      <c r="I1549" s="2">
        <v>1.5509999999999999</v>
      </c>
      <c r="J1549" s="2">
        <v>1.5509999999999999</v>
      </c>
      <c r="K1549" s="3">
        <v>2.6</v>
      </c>
      <c r="L1549" s="4">
        <f t="shared" si="51"/>
        <v>4.0326000000000004</v>
      </c>
    </row>
    <row r="1550" spans="1:12" ht="11.1" customHeight="1" outlineLevel="1" x14ac:dyDescent="0.2">
      <c r="A1550" s="14" t="s">
        <v>368</v>
      </c>
      <c r="B1550" s="14"/>
      <c r="C1550" s="14"/>
      <c r="D1550" s="15" t="s">
        <v>369</v>
      </c>
      <c r="E1550" s="15"/>
      <c r="F1550" s="15" t="s">
        <v>371</v>
      </c>
      <c r="G1550" s="15"/>
      <c r="H1550" s="1" t="s">
        <v>333</v>
      </c>
      <c r="I1550" s="2">
        <v>1.0900000000000001</v>
      </c>
      <c r="J1550" s="2">
        <v>1</v>
      </c>
      <c r="K1550" s="3">
        <v>2.59</v>
      </c>
      <c r="L1550" s="4">
        <f t="shared" ref="L1550:L1559" si="52">K1550*J1550</f>
        <v>2.59</v>
      </c>
    </row>
    <row r="1551" spans="1:12" ht="11.1" customHeight="1" outlineLevel="1" x14ac:dyDescent="0.2">
      <c r="A1551" s="14" t="s">
        <v>368</v>
      </c>
      <c r="B1551" s="14"/>
      <c r="C1551" s="14"/>
      <c r="D1551" s="15" t="s">
        <v>369</v>
      </c>
      <c r="E1551" s="15"/>
      <c r="F1551" s="15" t="s">
        <v>371</v>
      </c>
      <c r="G1551" s="15"/>
      <c r="H1551" s="1" t="s">
        <v>2438</v>
      </c>
      <c r="I1551" s="2">
        <v>9.18</v>
      </c>
      <c r="J1551" s="2">
        <v>4</v>
      </c>
      <c r="K1551" s="3">
        <v>2.59</v>
      </c>
      <c r="L1551" s="4">
        <f t="shared" si="52"/>
        <v>10.36</v>
      </c>
    </row>
    <row r="1552" spans="1:12" ht="11.1" customHeight="1" outlineLevel="1" x14ac:dyDescent="0.2">
      <c r="A1552" s="14" t="s">
        <v>368</v>
      </c>
      <c r="B1552" s="14"/>
      <c r="C1552" s="14"/>
      <c r="D1552" s="15" t="s">
        <v>369</v>
      </c>
      <c r="E1552" s="15"/>
      <c r="F1552" s="15" t="s">
        <v>371</v>
      </c>
      <c r="G1552" s="15"/>
      <c r="H1552" s="1" t="s">
        <v>188</v>
      </c>
      <c r="I1552" s="2">
        <v>1.96</v>
      </c>
      <c r="J1552" s="2">
        <v>1</v>
      </c>
      <c r="K1552" s="3">
        <v>2.59</v>
      </c>
      <c r="L1552" s="4">
        <f t="shared" si="52"/>
        <v>2.59</v>
      </c>
    </row>
    <row r="1553" spans="1:12" ht="11.1" customHeight="1" outlineLevel="1" x14ac:dyDescent="0.2">
      <c r="A1553" s="14" t="s">
        <v>2439</v>
      </c>
      <c r="B1553" s="14"/>
      <c r="C1553" s="14"/>
      <c r="D1553" s="15" t="s">
        <v>2440</v>
      </c>
      <c r="E1553" s="15"/>
      <c r="F1553" s="15" t="s">
        <v>2441</v>
      </c>
      <c r="G1553" s="15"/>
      <c r="H1553" s="1"/>
      <c r="I1553" s="2">
        <v>9.32</v>
      </c>
      <c r="J1553" s="2">
        <v>9.32</v>
      </c>
      <c r="K1553" s="3">
        <v>2.37</v>
      </c>
      <c r="L1553" s="4">
        <f t="shared" si="52"/>
        <v>22.0884</v>
      </c>
    </row>
    <row r="1554" spans="1:12" ht="11.1" customHeight="1" outlineLevel="1" x14ac:dyDescent="0.2">
      <c r="A1554" s="14" t="s">
        <v>2439</v>
      </c>
      <c r="B1554" s="14"/>
      <c r="C1554" s="14"/>
      <c r="D1554" s="15" t="s">
        <v>2440</v>
      </c>
      <c r="E1554" s="15"/>
      <c r="F1554" s="15" t="s">
        <v>2442</v>
      </c>
      <c r="G1554" s="15"/>
      <c r="H1554" s="1"/>
      <c r="I1554" s="2">
        <v>23.658000000000001</v>
      </c>
      <c r="J1554" s="2">
        <v>23.658000000000001</v>
      </c>
      <c r="K1554" s="3">
        <v>2.37</v>
      </c>
      <c r="L1554" s="4">
        <f t="shared" si="52"/>
        <v>56.069460000000007</v>
      </c>
    </row>
    <row r="1555" spans="1:12" ht="11.1" customHeight="1" outlineLevel="1" x14ac:dyDescent="0.2">
      <c r="A1555" s="14" t="s">
        <v>2439</v>
      </c>
      <c r="B1555" s="14"/>
      <c r="C1555" s="14"/>
      <c r="D1555" s="15" t="s">
        <v>2440</v>
      </c>
      <c r="E1555" s="15"/>
      <c r="F1555" s="15" t="s">
        <v>2443</v>
      </c>
      <c r="G1555" s="15"/>
      <c r="H1555" s="1"/>
      <c r="I1555" s="2">
        <v>51.51</v>
      </c>
      <c r="J1555" s="2">
        <v>51.51</v>
      </c>
      <c r="K1555" s="3">
        <v>2.37</v>
      </c>
      <c r="L1555" s="4">
        <f t="shared" si="52"/>
        <v>122.0787</v>
      </c>
    </row>
    <row r="1556" spans="1:12" ht="11.1" customHeight="1" outlineLevel="1" x14ac:dyDescent="0.2">
      <c r="A1556" s="14" t="s">
        <v>2439</v>
      </c>
      <c r="B1556" s="14"/>
      <c r="C1556" s="14"/>
      <c r="D1556" s="15" t="s">
        <v>2440</v>
      </c>
      <c r="E1556" s="15"/>
      <c r="F1556" s="15" t="s">
        <v>2444</v>
      </c>
      <c r="G1556" s="15"/>
      <c r="H1556" s="1"/>
      <c r="I1556" s="2">
        <v>213.363</v>
      </c>
      <c r="J1556" s="2">
        <v>213.363</v>
      </c>
      <c r="K1556" s="3">
        <v>2.37</v>
      </c>
      <c r="L1556" s="4">
        <f t="shared" si="52"/>
        <v>505.67031000000003</v>
      </c>
    </row>
    <row r="1557" spans="1:12" ht="11.1" customHeight="1" outlineLevel="1" x14ac:dyDescent="0.2">
      <c r="A1557" s="14" t="s">
        <v>2439</v>
      </c>
      <c r="B1557" s="14"/>
      <c r="C1557" s="14"/>
      <c r="D1557" s="15" t="s">
        <v>2440</v>
      </c>
      <c r="E1557" s="15"/>
      <c r="F1557" s="15" t="s">
        <v>2444</v>
      </c>
      <c r="G1557" s="15"/>
      <c r="H1557" s="1"/>
      <c r="I1557" s="2">
        <v>10</v>
      </c>
      <c r="J1557" s="2">
        <v>10</v>
      </c>
      <c r="K1557" s="3">
        <v>2.37</v>
      </c>
      <c r="L1557" s="4">
        <f t="shared" si="52"/>
        <v>23.700000000000003</v>
      </c>
    </row>
    <row r="1558" spans="1:12" ht="11.1" customHeight="1" outlineLevel="1" x14ac:dyDescent="0.2">
      <c r="A1558" s="14" t="s">
        <v>2439</v>
      </c>
      <c r="B1558" s="14"/>
      <c r="C1558" s="14"/>
      <c r="D1558" s="15" t="s">
        <v>2440</v>
      </c>
      <c r="E1558" s="15"/>
      <c r="F1558" s="15" t="s">
        <v>2445</v>
      </c>
      <c r="G1558" s="15"/>
      <c r="H1558" s="1"/>
      <c r="I1558" s="2">
        <v>0.622</v>
      </c>
      <c r="J1558" s="2">
        <v>0.622</v>
      </c>
      <c r="K1558" s="3">
        <v>2.37</v>
      </c>
      <c r="L1558" s="4">
        <f t="shared" si="52"/>
        <v>1.47414</v>
      </c>
    </row>
    <row r="1559" spans="1:12" ht="11.1" customHeight="1" outlineLevel="1" x14ac:dyDescent="0.2">
      <c r="A1559" s="14" t="s">
        <v>2439</v>
      </c>
      <c r="B1559" s="14"/>
      <c r="C1559" s="14"/>
      <c r="D1559" s="15" t="s">
        <v>2440</v>
      </c>
      <c r="E1559" s="15"/>
      <c r="F1559" s="15" t="s">
        <v>2445</v>
      </c>
      <c r="G1559" s="15"/>
      <c r="H1559" s="1"/>
      <c r="I1559" s="2">
        <v>66.087999999999994</v>
      </c>
      <c r="J1559" s="2">
        <v>66.087999999999994</v>
      </c>
      <c r="K1559" s="3">
        <v>2.37</v>
      </c>
      <c r="L1559" s="4">
        <f t="shared" si="52"/>
        <v>156.62855999999999</v>
      </c>
    </row>
    <row r="1560" spans="1:12" ht="11.1" customHeight="1" outlineLevel="1" x14ac:dyDescent="0.2">
      <c r="A1560" s="14" t="s">
        <v>2446</v>
      </c>
      <c r="B1560" s="14"/>
      <c r="C1560" s="14"/>
      <c r="D1560" s="15" t="s">
        <v>2447</v>
      </c>
      <c r="E1560" s="15"/>
      <c r="F1560" s="15" t="s">
        <v>2448</v>
      </c>
      <c r="G1560" s="15"/>
      <c r="H1560" s="1"/>
      <c r="I1560" s="2">
        <v>40.305</v>
      </c>
      <c r="J1560" s="2">
        <v>40.305</v>
      </c>
      <c r="K1560" s="3">
        <v>2.72</v>
      </c>
      <c r="L1560" s="4">
        <f t="shared" ref="L1560:L1572" si="53">K1560*J1560</f>
        <v>109.62960000000001</v>
      </c>
    </row>
    <row r="1561" spans="1:12" ht="11.1" customHeight="1" outlineLevel="1" x14ac:dyDescent="0.2">
      <c r="A1561" s="14" t="s">
        <v>2449</v>
      </c>
      <c r="B1561" s="14"/>
      <c r="C1561" s="14"/>
      <c r="D1561" s="15" t="s">
        <v>2450</v>
      </c>
      <c r="E1561" s="15"/>
      <c r="F1561" s="15" t="s">
        <v>2451</v>
      </c>
      <c r="G1561" s="15"/>
      <c r="H1561" s="1"/>
      <c r="I1561" s="2">
        <v>487.97</v>
      </c>
      <c r="J1561" s="2">
        <v>487.97</v>
      </c>
      <c r="K1561" s="3">
        <v>2.72</v>
      </c>
      <c r="L1561" s="4">
        <f t="shared" si="53"/>
        <v>1327.2784000000001</v>
      </c>
    </row>
    <row r="1562" spans="1:12" ht="11.1" customHeight="1" outlineLevel="1" x14ac:dyDescent="0.2">
      <c r="A1562" s="14" t="s">
        <v>2449</v>
      </c>
      <c r="B1562" s="14"/>
      <c r="C1562" s="14"/>
      <c r="D1562" s="15" t="s">
        <v>2450</v>
      </c>
      <c r="E1562" s="15"/>
      <c r="F1562" s="15" t="s">
        <v>2451</v>
      </c>
      <c r="G1562" s="15"/>
      <c r="H1562" s="1"/>
      <c r="I1562" s="2">
        <v>50</v>
      </c>
      <c r="J1562" s="2">
        <v>50</v>
      </c>
      <c r="K1562" s="3">
        <v>2.72</v>
      </c>
      <c r="L1562" s="4">
        <f t="shared" si="53"/>
        <v>136</v>
      </c>
    </row>
    <row r="1563" spans="1:12" ht="11.1" customHeight="1" outlineLevel="1" x14ac:dyDescent="0.2">
      <c r="A1563" s="14" t="s">
        <v>2449</v>
      </c>
      <c r="B1563" s="14"/>
      <c r="C1563" s="14"/>
      <c r="D1563" s="15" t="s">
        <v>2450</v>
      </c>
      <c r="E1563" s="15"/>
      <c r="F1563" s="15" t="s">
        <v>2452</v>
      </c>
      <c r="G1563" s="15"/>
      <c r="H1563" s="1"/>
      <c r="I1563" s="2">
        <v>40.700000000000003</v>
      </c>
      <c r="J1563" s="2">
        <v>40.700000000000003</v>
      </c>
      <c r="K1563" s="3">
        <v>2.72</v>
      </c>
      <c r="L1563" s="4">
        <f t="shared" si="53"/>
        <v>110.70400000000002</v>
      </c>
    </row>
    <row r="1564" spans="1:12" ht="11.1" customHeight="1" outlineLevel="1" x14ac:dyDescent="0.2">
      <c r="A1564" s="14" t="s">
        <v>372</v>
      </c>
      <c r="B1564" s="14"/>
      <c r="C1564" s="14"/>
      <c r="D1564" s="15" t="s">
        <v>373</v>
      </c>
      <c r="E1564" s="15"/>
      <c r="F1564" s="15" t="s">
        <v>155</v>
      </c>
      <c r="G1564" s="15"/>
      <c r="H1564" s="1"/>
      <c r="I1564" s="2">
        <v>4.0529999999999999</v>
      </c>
      <c r="J1564" s="2">
        <v>4.0529999999999999</v>
      </c>
      <c r="K1564" s="3">
        <v>3.06</v>
      </c>
      <c r="L1564" s="4">
        <f t="shared" si="53"/>
        <v>12.40218</v>
      </c>
    </row>
    <row r="1565" spans="1:12" ht="11.1" customHeight="1" outlineLevel="1" x14ac:dyDescent="0.2">
      <c r="A1565" s="14" t="s">
        <v>372</v>
      </c>
      <c r="B1565" s="14"/>
      <c r="C1565" s="14"/>
      <c r="D1565" s="15" t="s">
        <v>373</v>
      </c>
      <c r="E1565" s="15"/>
      <c r="F1565" s="15" t="s">
        <v>374</v>
      </c>
      <c r="G1565" s="15"/>
      <c r="H1565" s="1"/>
      <c r="I1565" s="2">
        <v>87.7</v>
      </c>
      <c r="J1565" s="2">
        <v>87.7</v>
      </c>
      <c r="K1565" s="3">
        <v>3.06</v>
      </c>
      <c r="L1565" s="4">
        <f t="shared" si="53"/>
        <v>268.36200000000002</v>
      </c>
    </row>
    <row r="1566" spans="1:12" ht="11.1" customHeight="1" outlineLevel="1" x14ac:dyDescent="0.2">
      <c r="A1566" s="14" t="s">
        <v>2453</v>
      </c>
      <c r="B1566" s="14"/>
      <c r="C1566" s="14"/>
      <c r="D1566" s="15" t="s">
        <v>2454</v>
      </c>
      <c r="E1566" s="15"/>
      <c r="F1566" s="15" t="s">
        <v>2455</v>
      </c>
      <c r="G1566" s="15"/>
      <c r="H1566" s="1" t="s">
        <v>1765</v>
      </c>
      <c r="I1566" s="2">
        <v>2.4500000000000002</v>
      </c>
      <c r="J1566" s="2">
        <v>1</v>
      </c>
      <c r="K1566" s="3">
        <v>206.59800000000001</v>
      </c>
      <c r="L1566" s="4">
        <f t="shared" si="53"/>
        <v>206.59800000000001</v>
      </c>
    </row>
    <row r="1567" spans="1:12" ht="11.1" customHeight="1" outlineLevel="1" x14ac:dyDescent="0.2">
      <c r="A1567" s="14" t="s">
        <v>2456</v>
      </c>
      <c r="B1567" s="14"/>
      <c r="C1567" s="14"/>
      <c r="D1567" s="15" t="s">
        <v>2457</v>
      </c>
      <c r="E1567" s="15"/>
      <c r="F1567" s="15" t="s">
        <v>1595</v>
      </c>
      <c r="G1567" s="15"/>
      <c r="H1567" s="1"/>
      <c r="I1567" s="2">
        <v>0.29099999999999998</v>
      </c>
      <c r="J1567" s="2">
        <v>0.29099999999999998</v>
      </c>
      <c r="K1567" s="11"/>
      <c r="L1567" s="4">
        <f t="shared" si="53"/>
        <v>0</v>
      </c>
    </row>
    <row r="1568" spans="1:12" ht="11.1" customHeight="1" outlineLevel="1" x14ac:dyDescent="0.2">
      <c r="A1568" s="14" t="s">
        <v>2458</v>
      </c>
      <c r="B1568" s="14"/>
      <c r="C1568" s="14"/>
      <c r="D1568" s="15" t="s">
        <v>2459</v>
      </c>
      <c r="E1568" s="15"/>
      <c r="F1568" s="15" t="s">
        <v>1595</v>
      </c>
      <c r="G1568" s="15"/>
      <c r="H1568" s="1"/>
      <c r="I1568" s="2">
        <v>2.5910000000000002</v>
      </c>
      <c r="J1568" s="2">
        <v>2.5910000000000002</v>
      </c>
      <c r="K1568" s="3">
        <v>123.3</v>
      </c>
      <c r="L1568" s="4">
        <f t="shared" si="53"/>
        <v>319.47030000000001</v>
      </c>
    </row>
    <row r="1569" spans="1:12" ht="11.1" customHeight="1" outlineLevel="1" x14ac:dyDescent="0.2">
      <c r="A1569" s="14" t="s">
        <v>2461</v>
      </c>
      <c r="B1569" s="14"/>
      <c r="C1569" s="14"/>
      <c r="D1569" s="15" t="s">
        <v>2462</v>
      </c>
      <c r="E1569" s="15"/>
      <c r="F1569" s="15" t="s">
        <v>2463</v>
      </c>
      <c r="G1569" s="15"/>
      <c r="H1569" s="1" t="s">
        <v>822</v>
      </c>
      <c r="I1569" s="2">
        <v>0.62</v>
      </c>
      <c r="J1569" s="2">
        <v>1</v>
      </c>
      <c r="K1569" s="3">
        <v>237.93</v>
      </c>
      <c r="L1569" s="4">
        <f t="shared" si="53"/>
        <v>237.93</v>
      </c>
    </row>
    <row r="1570" spans="1:12" ht="11.1" customHeight="1" outlineLevel="1" x14ac:dyDescent="0.2">
      <c r="A1570" s="14" t="s">
        <v>2461</v>
      </c>
      <c r="B1570" s="14"/>
      <c r="C1570" s="14"/>
      <c r="D1570" s="15" t="s">
        <v>2462</v>
      </c>
      <c r="E1570" s="15"/>
      <c r="F1570" s="15" t="s">
        <v>2463</v>
      </c>
      <c r="G1570" s="15"/>
      <c r="H1570" s="1" t="s">
        <v>2464</v>
      </c>
      <c r="I1570" s="2">
        <v>1.26</v>
      </c>
      <c r="J1570" s="2">
        <v>1</v>
      </c>
      <c r="K1570" s="3">
        <v>237.93</v>
      </c>
      <c r="L1570" s="4">
        <f t="shared" si="53"/>
        <v>237.93</v>
      </c>
    </row>
    <row r="1571" spans="1:12" ht="11.1" customHeight="1" outlineLevel="1" x14ac:dyDescent="0.2">
      <c r="A1571" s="14" t="s">
        <v>2465</v>
      </c>
      <c r="B1571" s="14"/>
      <c r="C1571" s="14"/>
      <c r="D1571" s="15" t="s">
        <v>2466</v>
      </c>
      <c r="E1571" s="15"/>
      <c r="F1571" s="15" t="s">
        <v>2467</v>
      </c>
      <c r="G1571" s="15"/>
      <c r="H1571" s="1" t="s">
        <v>897</v>
      </c>
      <c r="I1571" s="2">
        <v>5.24</v>
      </c>
      <c r="J1571" s="2">
        <v>1</v>
      </c>
      <c r="K1571" s="3">
        <v>237.93</v>
      </c>
      <c r="L1571" s="4">
        <f t="shared" si="53"/>
        <v>237.93</v>
      </c>
    </row>
    <row r="1572" spans="1:12" ht="11.1" customHeight="1" outlineLevel="1" x14ac:dyDescent="0.2">
      <c r="A1572" s="14" t="s">
        <v>2465</v>
      </c>
      <c r="B1572" s="14"/>
      <c r="C1572" s="14"/>
      <c r="D1572" s="15" t="s">
        <v>2466</v>
      </c>
      <c r="E1572" s="15"/>
      <c r="F1572" s="15" t="s">
        <v>2468</v>
      </c>
      <c r="G1572" s="15"/>
      <c r="H1572" s="1" t="s">
        <v>2243</v>
      </c>
      <c r="I1572" s="2">
        <v>10.16</v>
      </c>
      <c r="J1572" s="2">
        <v>1</v>
      </c>
      <c r="K1572" s="3">
        <v>237.93</v>
      </c>
      <c r="L1572" s="4">
        <f t="shared" si="53"/>
        <v>237.93</v>
      </c>
    </row>
    <row r="1573" spans="1:12" ht="11.1" customHeight="1" outlineLevel="1" x14ac:dyDescent="0.2">
      <c r="A1573" s="14" t="s">
        <v>2465</v>
      </c>
      <c r="B1573" s="14"/>
      <c r="C1573" s="14"/>
      <c r="D1573" s="15" t="s">
        <v>2466</v>
      </c>
      <c r="E1573" s="15"/>
      <c r="F1573" s="15" t="s">
        <v>2469</v>
      </c>
      <c r="G1573" s="15"/>
      <c r="H1573" s="1" t="s">
        <v>1765</v>
      </c>
      <c r="I1573" s="2">
        <v>2.4500000000000002</v>
      </c>
      <c r="J1573" s="2">
        <v>1</v>
      </c>
      <c r="K1573" s="3">
        <v>237.93</v>
      </c>
      <c r="L1573" s="4">
        <f t="shared" ref="L1573:L1592" si="54">K1573*J1573</f>
        <v>237.93</v>
      </c>
    </row>
    <row r="1574" spans="1:12" ht="11.1" customHeight="1" outlineLevel="1" x14ac:dyDescent="0.2">
      <c r="A1574" s="14" t="s">
        <v>2465</v>
      </c>
      <c r="B1574" s="14"/>
      <c r="C1574" s="14"/>
      <c r="D1574" s="15" t="s">
        <v>2466</v>
      </c>
      <c r="E1574" s="15"/>
      <c r="F1574" s="15" t="s">
        <v>2470</v>
      </c>
      <c r="G1574" s="15"/>
      <c r="H1574" s="1" t="s">
        <v>2471</v>
      </c>
      <c r="I1574" s="2">
        <v>11.06</v>
      </c>
      <c r="J1574" s="2">
        <v>1</v>
      </c>
      <c r="K1574" s="3">
        <v>237.93</v>
      </c>
      <c r="L1574" s="4">
        <f t="shared" si="54"/>
        <v>237.93</v>
      </c>
    </row>
    <row r="1575" spans="1:12" ht="11.1" customHeight="1" outlineLevel="1" x14ac:dyDescent="0.2">
      <c r="A1575" s="14" t="s">
        <v>2465</v>
      </c>
      <c r="B1575" s="14"/>
      <c r="C1575" s="14"/>
      <c r="D1575" s="15" t="s">
        <v>2466</v>
      </c>
      <c r="E1575" s="15"/>
      <c r="F1575" s="15" t="s">
        <v>2469</v>
      </c>
      <c r="G1575" s="15"/>
      <c r="H1575" s="1" t="s">
        <v>842</v>
      </c>
      <c r="I1575" s="2">
        <v>4.62</v>
      </c>
      <c r="J1575" s="2">
        <v>1</v>
      </c>
      <c r="K1575" s="3">
        <v>237.93</v>
      </c>
      <c r="L1575" s="4">
        <f t="shared" si="54"/>
        <v>237.93</v>
      </c>
    </row>
    <row r="1576" spans="1:12" ht="11.1" customHeight="1" outlineLevel="1" x14ac:dyDescent="0.2">
      <c r="A1576" s="14" t="s">
        <v>2465</v>
      </c>
      <c r="B1576" s="14"/>
      <c r="C1576" s="14"/>
      <c r="D1576" s="15" t="s">
        <v>2466</v>
      </c>
      <c r="E1576" s="15"/>
      <c r="F1576" s="15" t="s">
        <v>2469</v>
      </c>
      <c r="G1576" s="15"/>
      <c r="H1576" s="1" t="s">
        <v>558</v>
      </c>
      <c r="I1576" s="2">
        <v>0.71</v>
      </c>
      <c r="J1576" s="2">
        <v>1</v>
      </c>
      <c r="K1576" s="3">
        <v>237.93</v>
      </c>
      <c r="L1576" s="4">
        <f t="shared" si="54"/>
        <v>237.93</v>
      </c>
    </row>
    <row r="1577" spans="1:12" ht="11.1" customHeight="1" outlineLevel="1" x14ac:dyDescent="0.2">
      <c r="A1577" s="14" t="s">
        <v>2465</v>
      </c>
      <c r="B1577" s="14"/>
      <c r="C1577" s="14"/>
      <c r="D1577" s="15" t="s">
        <v>2466</v>
      </c>
      <c r="E1577" s="15"/>
      <c r="F1577" s="15" t="s">
        <v>2472</v>
      </c>
      <c r="G1577" s="15"/>
      <c r="H1577" s="1" t="s">
        <v>832</v>
      </c>
      <c r="I1577" s="2">
        <v>0.5</v>
      </c>
      <c r="J1577" s="2">
        <v>1</v>
      </c>
      <c r="K1577" s="3">
        <v>237.93</v>
      </c>
      <c r="L1577" s="4">
        <f t="shared" si="54"/>
        <v>237.93</v>
      </c>
    </row>
    <row r="1578" spans="1:12" ht="11.1" customHeight="1" outlineLevel="1" x14ac:dyDescent="0.2">
      <c r="A1578" s="14" t="s">
        <v>2465</v>
      </c>
      <c r="B1578" s="14"/>
      <c r="C1578" s="14"/>
      <c r="D1578" s="15" t="s">
        <v>2466</v>
      </c>
      <c r="E1578" s="15"/>
      <c r="F1578" s="15" t="s">
        <v>2472</v>
      </c>
      <c r="G1578" s="15"/>
      <c r="H1578" s="1" t="s">
        <v>887</v>
      </c>
      <c r="I1578" s="2">
        <v>1.3</v>
      </c>
      <c r="J1578" s="2">
        <v>1</v>
      </c>
      <c r="K1578" s="3">
        <v>237.93</v>
      </c>
      <c r="L1578" s="4">
        <f t="shared" si="54"/>
        <v>237.93</v>
      </c>
    </row>
    <row r="1579" spans="1:12" ht="11.1" customHeight="1" outlineLevel="1" x14ac:dyDescent="0.2">
      <c r="A1579" s="14" t="s">
        <v>2465</v>
      </c>
      <c r="B1579" s="14"/>
      <c r="C1579" s="14"/>
      <c r="D1579" s="15" t="s">
        <v>2466</v>
      </c>
      <c r="E1579" s="15"/>
      <c r="F1579" s="15" t="s">
        <v>2473</v>
      </c>
      <c r="G1579" s="15"/>
      <c r="H1579" s="1" t="s">
        <v>29</v>
      </c>
      <c r="I1579" s="2">
        <v>1.35</v>
      </c>
      <c r="J1579" s="2">
        <v>1</v>
      </c>
      <c r="K1579" s="3">
        <v>237.93</v>
      </c>
      <c r="L1579" s="4">
        <f t="shared" si="54"/>
        <v>237.93</v>
      </c>
    </row>
    <row r="1580" spans="1:12" ht="11.1" customHeight="1" outlineLevel="1" x14ac:dyDescent="0.2">
      <c r="A1580" s="14" t="s">
        <v>2465</v>
      </c>
      <c r="B1580" s="14"/>
      <c r="C1580" s="14"/>
      <c r="D1580" s="15" t="s">
        <v>2466</v>
      </c>
      <c r="E1580" s="15"/>
      <c r="F1580" s="15" t="s">
        <v>2473</v>
      </c>
      <c r="G1580" s="15"/>
      <c r="H1580" s="1" t="s">
        <v>1065</v>
      </c>
      <c r="I1580" s="2">
        <v>0.6</v>
      </c>
      <c r="J1580" s="2">
        <v>1</v>
      </c>
      <c r="K1580" s="3">
        <v>237.93</v>
      </c>
      <c r="L1580" s="4">
        <f t="shared" si="54"/>
        <v>237.93</v>
      </c>
    </row>
    <row r="1581" spans="1:12" ht="11.1" customHeight="1" outlineLevel="1" x14ac:dyDescent="0.2">
      <c r="A1581" s="14" t="s">
        <v>2465</v>
      </c>
      <c r="B1581" s="14"/>
      <c r="C1581" s="14"/>
      <c r="D1581" s="15" t="s">
        <v>2466</v>
      </c>
      <c r="E1581" s="15"/>
      <c r="F1581" s="15" t="s">
        <v>2467</v>
      </c>
      <c r="G1581" s="15"/>
      <c r="H1581" s="1" t="s">
        <v>1689</v>
      </c>
      <c r="I1581" s="2">
        <v>4.4400000000000004</v>
      </c>
      <c r="J1581" s="2">
        <v>1.0089999999999999</v>
      </c>
      <c r="K1581" s="3">
        <v>237.93</v>
      </c>
      <c r="L1581" s="4">
        <f t="shared" si="54"/>
        <v>240.07136999999997</v>
      </c>
    </row>
    <row r="1582" spans="1:12" ht="11.1" customHeight="1" outlineLevel="1" x14ac:dyDescent="0.2">
      <c r="A1582" s="14" t="s">
        <v>2465</v>
      </c>
      <c r="B1582" s="14"/>
      <c r="C1582" s="14"/>
      <c r="D1582" s="15" t="s">
        <v>2466</v>
      </c>
      <c r="E1582" s="15"/>
      <c r="F1582" s="15" t="s">
        <v>2474</v>
      </c>
      <c r="G1582" s="15"/>
      <c r="H1582" s="1" t="s">
        <v>272</v>
      </c>
      <c r="I1582" s="2">
        <v>10.33</v>
      </c>
      <c r="J1582" s="2">
        <v>1</v>
      </c>
      <c r="K1582" s="3">
        <v>237.93</v>
      </c>
      <c r="L1582" s="4">
        <f t="shared" si="54"/>
        <v>237.93</v>
      </c>
    </row>
    <row r="1583" spans="1:12" ht="11.1" customHeight="1" outlineLevel="1" x14ac:dyDescent="0.2">
      <c r="A1583" s="14" t="s">
        <v>2465</v>
      </c>
      <c r="B1583" s="14"/>
      <c r="C1583" s="14"/>
      <c r="D1583" s="15" t="s">
        <v>2466</v>
      </c>
      <c r="E1583" s="15"/>
      <c r="F1583" s="15" t="s">
        <v>2474</v>
      </c>
      <c r="G1583" s="15"/>
      <c r="H1583" s="1" t="s">
        <v>60</v>
      </c>
      <c r="I1583" s="2">
        <v>10.77</v>
      </c>
      <c r="J1583" s="2">
        <v>1</v>
      </c>
      <c r="K1583" s="3">
        <v>237.93</v>
      </c>
      <c r="L1583" s="4">
        <f t="shared" si="54"/>
        <v>237.93</v>
      </c>
    </row>
    <row r="1584" spans="1:12" ht="11.1" customHeight="1" outlineLevel="1" x14ac:dyDescent="0.2">
      <c r="A1584" s="14" t="s">
        <v>2465</v>
      </c>
      <c r="B1584" s="14"/>
      <c r="C1584" s="14"/>
      <c r="D1584" s="15" t="s">
        <v>2466</v>
      </c>
      <c r="E1584" s="15"/>
      <c r="F1584" s="15" t="s">
        <v>155</v>
      </c>
      <c r="G1584" s="15"/>
      <c r="H1584" s="1"/>
      <c r="I1584" s="2">
        <v>0.499</v>
      </c>
      <c r="J1584" s="2">
        <v>0.499</v>
      </c>
      <c r="K1584" s="3">
        <v>237.93</v>
      </c>
      <c r="L1584" s="4">
        <f t="shared" si="54"/>
        <v>118.72707</v>
      </c>
    </row>
    <row r="1585" spans="1:12" ht="11.1" customHeight="1" outlineLevel="1" x14ac:dyDescent="0.2">
      <c r="A1585" s="14" t="s">
        <v>2475</v>
      </c>
      <c r="B1585" s="14"/>
      <c r="C1585" s="14"/>
      <c r="D1585" s="15" t="s">
        <v>2476</v>
      </c>
      <c r="E1585" s="15"/>
      <c r="F1585" s="15" t="s">
        <v>2477</v>
      </c>
      <c r="G1585" s="15"/>
      <c r="H1585" s="1" t="s">
        <v>2460</v>
      </c>
      <c r="I1585" s="2">
        <v>1.6850000000000001</v>
      </c>
      <c r="J1585" s="2">
        <v>1</v>
      </c>
      <c r="K1585" s="3">
        <v>237.93</v>
      </c>
      <c r="L1585" s="4">
        <f t="shared" si="54"/>
        <v>237.93</v>
      </c>
    </row>
    <row r="1586" spans="1:12" ht="11.1" customHeight="1" outlineLevel="1" x14ac:dyDescent="0.2">
      <c r="A1586" s="14" t="s">
        <v>2478</v>
      </c>
      <c r="B1586" s="14"/>
      <c r="C1586" s="14"/>
      <c r="D1586" s="15" t="s">
        <v>2479</v>
      </c>
      <c r="E1586" s="15"/>
      <c r="F1586" s="15" t="s">
        <v>2480</v>
      </c>
      <c r="G1586" s="15"/>
      <c r="H1586" s="1" t="s">
        <v>613</v>
      </c>
      <c r="I1586" s="2">
        <v>0.12</v>
      </c>
      <c r="J1586" s="2">
        <v>1</v>
      </c>
      <c r="K1586" s="3">
        <v>237.93</v>
      </c>
      <c r="L1586" s="4">
        <f t="shared" si="54"/>
        <v>237.93</v>
      </c>
    </row>
    <row r="1587" spans="1:12" ht="11.1" customHeight="1" outlineLevel="1" x14ac:dyDescent="0.2">
      <c r="A1587" s="14" t="s">
        <v>2481</v>
      </c>
      <c r="B1587" s="14"/>
      <c r="C1587" s="14"/>
      <c r="D1587" s="15" t="s">
        <v>2482</v>
      </c>
      <c r="E1587" s="15"/>
      <c r="F1587" s="15" t="s">
        <v>1595</v>
      </c>
      <c r="G1587" s="15"/>
      <c r="H1587" s="1"/>
      <c r="I1587" s="2">
        <v>0.85</v>
      </c>
      <c r="J1587" s="2">
        <v>0.85</v>
      </c>
      <c r="K1587" s="3">
        <v>247.22</v>
      </c>
      <c r="L1587" s="4">
        <f t="shared" si="54"/>
        <v>210.137</v>
      </c>
    </row>
    <row r="1588" spans="1:12" ht="11.25" outlineLevel="1" x14ac:dyDescent="0.2">
      <c r="A1588" s="14" t="s">
        <v>2483</v>
      </c>
      <c r="B1588" s="14"/>
      <c r="C1588" s="14"/>
      <c r="D1588" s="15" t="s">
        <v>2484</v>
      </c>
      <c r="E1588" s="15"/>
      <c r="F1588" s="15" t="s">
        <v>2485</v>
      </c>
      <c r="G1588" s="15"/>
      <c r="H1588" s="1" t="s">
        <v>1792</v>
      </c>
      <c r="I1588" s="2">
        <v>4.12</v>
      </c>
      <c r="J1588" s="2">
        <v>1</v>
      </c>
      <c r="K1588" s="3">
        <v>274.83</v>
      </c>
      <c r="L1588" s="4">
        <f t="shared" si="54"/>
        <v>274.83</v>
      </c>
    </row>
    <row r="1589" spans="1:12" ht="11.25" outlineLevel="1" x14ac:dyDescent="0.2">
      <c r="A1589" s="14" t="s">
        <v>2486</v>
      </c>
      <c r="B1589" s="14"/>
      <c r="C1589" s="14"/>
      <c r="D1589" s="15" t="s">
        <v>2487</v>
      </c>
      <c r="E1589" s="15"/>
      <c r="F1589" s="15" t="s">
        <v>2488</v>
      </c>
      <c r="G1589" s="15"/>
      <c r="H1589" s="1" t="s">
        <v>1057</v>
      </c>
      <c r="I1589" s="2">
        <v>5.13</v>
      </c>
      <c r="J1589" s="2">
        <v>1</v>
      </c>
      <c r="K1589" s="3">
        <v>292.98</v>
      </c>
      <c r="L1589" s="4">
        <f t="shared" si="54"/>
        <v>292.98</v>
      </c>
    </row>
    <row r="1590" spans="1:12" ht="11.1" customHeight="1" outlineLevel="1" x14ac:dyDescent="0.2">
      <c r="A1590" s="14" t="s">
        <v>2486</v>
      </c>
      <c r="B1590" s="14"/>
      <c r="C1590" s="14"/>
      <c r="D1590" s="15" t="s">
        <v>2487</v>
      </c>
      <c r="E1590" s="15"/>
      <c r="F1590" s="15" t="s">
        <v>2488</v>
      </c>
      <c r="G1590" s="15"/>
      <c r="H1590" s="1" t="s">
        <v>2489</v>
      </c>
      <c r="I1590" s="2">
        <v>8.65</v>
      </c>
      <c r="J1590" s="2">
        <v>1</v>
      </c>
      <c r="K1590" s="3">
        <v>292.98</v>
      </c>
      <c r="L1590" s="4">
        <f t="shared" si="54"/>
        <v>292.98</v>
      </c>
    </row>
    <row r="1591" spans="1:12" ht="11.1" customHeight="1" outlineLevel="1" x14ac:dyDescent="0.2">
      <c r="A1591" s="14" t="s">
        <v>2490</v>
      </c>
      <c r="B1591" s="14"/>
      <c r="C1591" s="14"/>
      <c r="D1591" s="15" t="s">
        <v>2491</v>
      </c>
      <c r="E1591" s="15"/>
      <c r="F1591" s="15" t="s">
        <v>2492</v>
      </c>
      <c r="G1591" s="15"/>
      <c r="H1591" s="1" t="s">
        <v>2308</v>
      </c>
      <c r="I1591" s="2">
        <v>10.46</v>
      </c>
      <c r="J1591" s="2">
        <v>1</v>
      </c>
      <c r="K1591" s="3">
        <v>292.98</v>
      </c>
      <c r="L1591" s="4">
        <f t="shared" si="54"/>
        <v>292.98</v>
      </c>
    </row>
    <row r="1592" spans="1:12" ht="11.1" customHeight="1" outlineLevel="1" x14ac:dyDescent="0.2">
      <c r="A1592" s="14" t="s">
        <v>2493</v>
      </c>
      <c r="B1592" s="14"/>
      <c r="C1592" s="14"/>
      <c r="D1592" s="15" t="s">
        <v>2494</v>
      </c>
      <c r="E1592" s="15"/>
      <c r="F1592" s="15" t="s">
        <v>2495</v>
      </c>
      <c r="G1592" s="15"/>
      <c r="H1592" s="1" t="s">
        <v>1760</v>
      </c>
      <c r="I1592" s="2">
        <v>4.28</v>
      </c>
      <c r="J1592" s="2">
        <v>1</v>
      </c>
      <c r="K1592" s="3">
        <v>510.99</v>
      </c>
      <c r="L1592" s="4">
        <f t="shared" si="54"/>
        <v>510.99</v>
      </c>
    </row>
    <row r="1593" spans="1:12" ht="11.1" customHeight="1" outlineLevel="1" x14ac:dyDescent="0.2">
      <c r="A1593" s="14" t="s">
        <v>2496</v>
      </c>
      <c r="B1593" s="14"/>
      <c r="C1593" s="14"/>
      <c r="D1593" s="15" t="s">
        <v>2497</v>
      </c>
      <c r="E1593" s="15"/>
      <c r="F1593" s="15" t="s">
        <v>155</v>
      </c>
      <c r="G1593" s="15"/>
      <c r="H1593" s="1" t="s">
        <v>2498</v>
      </c>
      <c r="I1593" s="2">
        <v>8.3650000000000002</v>
      </c>
      <c r="J1593" s="2">
        <v>1</v>
      </c>
      <c r="K1593" s="3">
        <v>92.56</v>
      </c>
      <c r="L1593" s="4">
        <f t="shared" ref="L1593:L1610" si="55">K1593*J1593</f>
        <v>92.56</v>
      </c>
    </row>
    <row r="1594" spans="1:12" ht="11.1" customHeight="1" outlineLevel="1" x14ac:dyDescent="0.2">
      <c r="A1594" s="14" t="s">
        <v>2496</v>
      </c>
      <c r="B1594" s="14"/>
      <c r="C1594" s="14"/>
      <c r="D1594" s="15" t="s">
        <v>2497</v>
      </c>
      <c r="E1594" s="15"/>
      <c r="F1594" s="15" t="s">
        <v>2499</v>
      </c>
      <c r="G1594" s="15"/>
      <c r="H1594" s="1" t="s">
        <v>1661</v>
      </c>
      <c r="I1594" s="2">
        <v>8.43</v>
      </c>
      <c r="J1594" s="2">
        <v>1</v>
      </c>
      <c r="K1594" s="3">
        <v>92.56</v>
      </c>
      <c r="L1594" s="4">
        <f t="shared" si="55"/>
        <v>92.56</v>
      </c>
    </row>
    <row r="1595" spans="1:12" ht="11.1" customHeight="1" outlineLevel="1" x14ac:dyDescent="0.2">
      <c r="A1595" s="14" t="s">
        <v>2496</v>
      </c>
      <c r="B1595" s="14"/>
      <c r="C1595" s="14"/>
      <c r="D1595" s="15" t="s">
        <v>2497</v>
      </c>
      <c r="E1595" s="15"/>
      <c r="F1595" s="15" t="s">
        <v>2500</v>
      </c>
      <c r="G1595" s="15"/>
      <c r="H1595" s="1" t="s">
        <v>2501</v>
      </c>
      <c r="I1595" s="2">
        <v>15.02</v>
      </c>
      <c r="J1595" s="2">
        <v>1</v>
      </c>
      <c r="K1595" s="3">
        <v>92.56</v>
      </c>
      <c r="L1595" s="4">
        <f t="shared" si="55"/>
        <v>92.56</v>
      </c>
    </row>
    <row r="1596" spans="1:12" ht="11.1" customHeight="1" outlineLevel="1" x14ac:dyDescent="0.2">
      <c r="A1596" s="14" t="s">
        <v>2502</v>
      </c>
      <c r="B1596" s="14"/>
      <c r="C1596" s="14"/>
      <c r="D1596" s="15" t="s">
        <v>2503</v>
      </c>
      <c r="E1596" s="15"/>
      <c r="F1596" s="15" t="s">
        <v>2504</v>
      </c>
      <c r="G1596" s="15"/>
      <c r="H1596" s="1"/>
      <c r="I1596" s="2">
        <v>12.65</v>
      </c>
      <c r="J1596" s="2">
        <v>12.65</v>
      </c>
      <c r="K1596" s="3">
        <v>4.93</v>
      </c>
      <c r="L1596" s="4">
        <f t="shared" si="55"/>
        <v>62.3645</v>
      </c>
    </row>
    <row r="1597" spans="1:12" ht="11.1" customHeight="1" outlineLevel="1" x14ac:dyDescent="0.2">
      <c r="A1597" s="14" t="s">
        <v>2502</v>
      </c>
      <c r="B1597" s="14"/>
      <c r="C1597" s="14"/>
      <c r="D1597" s="15" t="s">
        <v>2503</v>
      </c>
      <c r="E1597" s="15"/>
      <c r="F1597" s="15" t="s">
        <v>2505</v>
      </c>
      <c r="G1597" s="15"/>
      <c r="H1597" s="1"/>
      <c r="I1597" s="2">
        <v>25.43</v>
      </c>
      <c r="J1597" s="2">
        <v>25.43</v>
      </c>
      <c r="K1597" s="3">
        <v>4.93</v>
      </c>
      <c r="L1597" s="4">
        <f t="shared" si="55"/>
        <v>125.36989999999999</v>
      </c>
    </row>
    <row r="1598" spans="1:12" ht="11.1" customHeight="1" outlineLevel="1" x14ac:dyDescent="0.2">
      <c r="A1598" s="14" t="s">
        <v>2506</v>
      </c>
      <c r="B1598" s="14"/>
      <c r="C1598" s="14"/>
      <c r="D1598" s="15" t="s">
        <v>2507</v>
      </c>
      <c r="E1598" s="15"/>
      <c r="F1598" s="15" t="s">
        <v>2508</v>
      </c>
      <c r="G1598" s="15"/>
      <c r="H1598" s="1" t="s">
        <v>1053</v>
      </c>
      <c r="I1598" s="2">
        <v>0.31</v>
      </c>
      <c r="J1598" s="2">
        <v>1</v>
      </c>
      <c r="K1598" s="3">
        <v>301.76</v>
      </c>
      <c r="L1598" s="4">
        <f t="shared" si="55"/>
        <v>301.76</v>
      </c>
    </row>
    <row r="1599" spans="1:12" ht="11.1" customHeight="1" outlineLevel="1" x14ac:dyDescent="0.2">
      <c r="A1599" s="14" t="s">
        <v>2506</v>
      </c>
      <c r="B1599" s="14"/>
      <c r="C1599" s="14"/>
      <c r="D1599" s="15" t="s">
        <v>2507</v>
      </c>
      <c r="E1599" s="15"/>
      <c r="F1599" s="15" t="s">
        <v>2509</v>
      </c>
      <c r="G1599" s="15"/>
      <c r="H1599" s="1" t="s">
        <v>337</v>
      </c>
      <c r="I1599" s="2">
        <v>0.3</v>
      </c>
      <c r="J1599" s="2">
        <v>1</v>
      </c>
      <c r="K1599" s="3">
        <v>301.76</v>
      </c>
      <c r="L1599" s="4">
        <f t="shared" si="55"/>
        <v>301.76</v>
      </c>
    </row>
    <row r="1600" spans="1:12" ht="11.1" customHeight="1" outlineLevel="1" x14ac:dyDescent="0.2">
      <c r="A1600" s="14" t="s">
        <v>2506</v>
      </c>
      <c r="B1600" s="14"/>
      <c r="C1600" s="14"/>
      <c r="D1600" s="15" t="s">
        <v>2507</v>
      </c>
      <c r="E1600" s="15"/>
      <c r="F1600" s="15" t="s">
        <v>1595</v>
      </c>
      <c r="G1600" s="15"/>
      <c r="H1600" s="1" t="s">
        <v>337</v>
      </c>
      <c r="I1600" s="2">
        <v>1.2</v>
      </c>
      <c r="J1600" s="2">
        <v>4</v>
      </c>
      <c r="K1600" s="3">
        <v>301.76</v>
      </c>
      <c r="L1600" s="4">
        <f t="shared" si="55"/>
        <v>1207.04</v>
      </c>
    </row>
    <row r="1601" spans="1:12" ht="11.1" customHeight="1" outlineLevel="1" x14ac:dyDescent="0.2">
      <c r="A1601" s="14" t="s">
        <v>2510</v>
      </c>
      <c r="B1601" s="14"/>
      <c r="C1601" s="14"/>
      <c r="D1601" s="15" t="s">
        <v>2511</v>
      </c>
      <c r="E1601" s="15"/>
      <c r="F1601" s="15" t="s">
        <v>2512</v>
      </c>
      <c r="G1601" s="15"/>
      <c r="H1601" s="1" t="s">
        <v>851</v>
      </c>
      <c r="I1601" s="2">
        <v>1.74</v>
      </c>
      <c r="J1601" s="2">
        <v>1</v>
      </c>
      <c r="K1601" s="3">
        <v>301.76</v>
      </c>
      <c r="L1601" s="4">
        <f t="shared" si="55"/>
        <v>301.76</v>
      </c>
    </row>
    <row r="1602" spans="1:12" ht="11.1" customHeight="1" outlineLevel="1" x14ac:dyDescent="0.2">
      <c r="A1602" s="14" t="s">
        <v>2513</v>
      </c>
      <c r="B1602" s="14"/>
      <c r="C1602" s="14"/>
      <c r="D1602" s="15" t="s">
        <v>2514</v>
      </c>
      <c r="E1602" s="15"/>
      <c r="F1602" s="15" t="s">
        <v>2515</v>
      </c>
      <c r="G1602" s="15"/>
      <c r="H1602" s="1" t="s">
        <v>2370</v>
      </c>
      <c r="I1602" s="2">
        <v>3.87</v>
      </c>
      <c r="J1602" s="2">
        <v>1</v>
      </c>
      <c r="K1602" s="3">
        <v>5.3</v>
      </c>
      <c r="L1602" s="4">
        <f t="shared" si="55"/>
        <v>5.3</v>
      </c>
    </row>
    <row r="1603" spans="1:12" ht="11.1" customHeight="1" outlineLevel="1" x14ac:dyDescent="0.2">
      <c r="A1603" s="14" t="s">
        <v>2513</v>
      </c>
      <c r="B1603" s="14"/>
      <c r="C1603" s="14"/>
      <c r="D1603" s="15" t="s">
        <v>2514</v>
      </c>
      <c r="E1603" s="15"/>
      <c r="F1603" s="15" t="s">
        <v>2515</v>
      </c>
      <c r="G1603" s="15"/>
      <c r="H1603" s="1"/>
      <c r="I1603" s="2">
        <v>131.15700000000001</v>
      </c>
      <c r="J1603" s="2">
        <v>131.15700000000001</v>
      </c>
      <c r="K1603" s="3">
        <v>5.3</v>
      </c>
      <c r="L1603" s="4">
        <f t="shared" si="55"/>
        <v>695.13210000000004</v>
      </c>
    </row>
    <row r="1604" spans="1:12" ht="11.1" customHeight="1" outlineLevel="1" x14ac:dyDescent="0.2">
      <c r="A1604" s="14" t="s">
        <v>2516</v>
      </c>
      <c r="B1604" s="14"/>
      <c r="C1604" s="14"/>
      <c r="D1604" s="15" t="s">
        <v>2517</v>
      </c>
      <c r="E1604" s="15"/>
      <c r="F1604" s="15" t="s">
        <v>2518</v>
      </c>
      <c r="G1604" s="15"/>
      <c r="H1604" s="1"/>
      <c r="I1604" s="2">
        <v>165.16</v>
      </c>
      <c r="J1604" s="2">
        <v>165.16</v>
      </c>
      <c r="K1604" s="3">
        <v>6.21</v>
      </c>
      <c r="L1604" s="4">
        <f t="shared" si="55"/>
        <v>1025.6435999999999</v>
      </c>
    </row>
    <row r="1605" spans="1:12" ht="11.1" customHeight="1" outlineLevel="1" x14ac:dyDescent="0.2">
      <c r="A1605" s="14" t="s">
        <v>2519</v>
      </c>
      <c r="B1605" s="14"/>
      <c r="C1605" s="14"/>
      <c r="D1605" s="15" t="s">
        <v>2520</v>
      </c>
      <c r="E1605" s="15"/>
      <c r="F1605" s="15" t="s">
        <v>2521</v>
      </c>
      <c r="G1605" s="15"/>
      <c r="H1605" s="1"/>
      <c r="I1605" s="2">
        <v>1.85</v>
      </c>
      <c r="J1605" s="2">
        <v>1.85</v>
      </c>
      <c r="K1605" s="3">
        <v>7.54</v>
      </c>
      <c r="L1605" s="4">
        <f t="shared" si="55"/>
        <v>13.949000000000002</v>
      </c>
    </row>
    <row r="1606" spans="1:12" ht="11.1" customHeight="1" outlineLevel="1" x14ac:dyDescent="0.2">
      <c r="A1606" s="14" t="s">
        <v>2522</v>
      </c>
      <c r="B1606" s="14"/>
      <c r="C1606" s="14"/>
      <c r="D1606" s="15" t="s">
        <v>2523</v>
      </c>
      <c r="E1606" s="15"/>
      <c r="F1606" s="15" t="s">
        <v>2524</v>
      </c>
      <c r="G1606" s="15"/>
      <c r="H1606" s="1"/>
      <c r="I1606" s="2">
        <v>11.132999999999999</v>
      </c>
      <c r="J1606" s="2">
        <v>11.132999999999999</v>
      </c>
      <c r="K1606" s="3">
        <v>7.95</v>
      </c>
      <c r="L1606" s="4">
        <f t="shared" si="55"/>
        <v>88.507349999999988</v>
      </c>
    </row>
    <row r="1607" spans="1:12" ht="11.1" customHeight="1" outlineLevel="1" x14ac:dyDescent="0.2">
      <c r="A1607" s="14" t="s">
        <v>2525</v>
      </c>
      <c r="B1607" s="14"/>
      <c r="C1607" s="14"/>
      <c r="D1607" s="15" t="s">
        <v>2526</v>
      </c>
      <c r="E1607" s="15"/>
      <c r="F1607" s="15" t="s">
        <v>2527</v>
      </c>
      <c r="G1607" s="15"/>
      <c r="H1607" s="1"/>
      <c r="I1607" s="2">
        <v>3.4649999999999999</v>
      </c>
      <c r="J1607" s="2">
        <v>3.4649999999999999</v>
      </c>
      <c r="K1607" s="3">
        <v>5.55</v>
      </c>
      <c r="L1607" s="4">
        <f t="shared" si="55"/>
        <v>19.230749999999997</v>
      </c>
    </row>
    <row r="1608" spans="1:12" ht="11.1" customHeight="1" outlineLevel="1" x14ac:dyDescent="0.2">
      <c r="A1608" s="14" t="s">
        <v>2528</v>
      </c>
      <c r="B1608" s="14"/>
      <c r="C1608" s="14"/>
      <c r="D1608" s="15" t="s">
        <v>2529</v>
      </c>
      <c r="E1608" s="15"/>
      <c r="F1608" s="15" t="s">
        <v>2530</v>
      </c>
      <c r="G1608" s="15"/>
      <c r="H1608" s="1" t="s">
        <v>137</v>
      </c>
      <c r="I1608" s="2">
        <v>1.5</v>
      </c>
      <c r="J1608" s="2">
        <v>1</v>
      </c>
      <c r="K1608" s="3">
        <v>128.24</v>
      </c>
      <c r="L1608" s="4">
        <f t="shared" si="55"/>
        <v>128.24</v>
      </c>
    </row>
    <row r="1609" spans="1:12" ht="11.1" customHeight="1" outlineLevel="1" x14ac:dyDescent="0.2">
      <c r="A1609" s="14" t="s">
        <v>2531</v>
      </c>
      <c r="B1609" s="14"/>
      <c r="C1609" s="14"/>
      <c r="D1609" s="15" t="s">
        <v>2532</v>
      </c>
      <c r="E1609" s="15"/>
      <c r="F1609" s="15" t="s">
        <v>2533</v>
      </c>
      <c r="G1609" s="15"/>
      <c r="H1609" s="1" t="s">
        <v>2534</v>
      </c>
      <c r="I1609" s="2">
        <v>8.2949999999999999</v>
      </c>
      <c r="J1609" s="2">
        <v>1</v>
      </c>
      <c r="K1609" s="3">
        <v>202.82</v>
      </c>
      <c r="L1609" s="4">
        <f t="shared" si="55"/>
        <v>202.82</v>
      </c>
    </row>
    <row r="1610" spans="1:12" ht="11.1" customHeight="1" outlineLevel="1" x14ac:dyDescent="0.2">
      <c r="A1610" s="14" t="s">
        <v>2535</v>
      </c>
      <c r="B1610" s="14"/>
      <c r="C1610" s="14"/>
      <c r="D1610" s="15" t="s">
        <v>2536</v>
      </c>
      <c r="E1610" s="15"/>
      <c r="F1610" s="15" t="s">
        <v>2537</v>
      </c>
      <c r="G1610" s="15"/>
      <c r="H1610" s="1" t="s">
        <v>1054</v>
      </c>
      <c r="I1610" s="2">
        <v>0.87</v>
      </c>
      <c r="J1610" s="2">
        <v>1</v>
      </c>
      <c r="K1610" s="3">
        <v>215.07</v>
      </c>
      <c r="L1610" s="4">
        <f t="shared" si="55"/>
        <v>215.07</v>
      </c>
    </row>
    <row r="1611" spans="1:12" ht="11.1" customHeight="1" outlineLevel="1" x14ac:dyDescent="0.2">
      <c r="A1611" s="14" t="s">
        <v>2538</v>
      </c>
      <c r="B1611" s="14"/>
      <c r="C1611" s="14"/>
      <c r="D1611" s="15" t="s">
        <v>2539</v>
      </c>
      <c r="E1611" s="15"/>
      <c r="F1611" s="15" t="s">
        <v>2540</v>
      </c>
      <c r="G1611" s="15"/>
      <c r="H1611" s="1"/>
      <c r="I1611" s="2">
        <v>4.25</v>
      </c>
      <c r="J1611" s="2">
        <v>4.25</v>
      </c>
      <c r="K1611" s="3">
        <v>313.33999999999997</v>
      </c>
      <c r="L1611" s="4">
        <f t="shared" ref="L1611:L1630" si="56">K1611*J1611</f>
        <v>1331.6949999999999</v>
      </c>
    </row>
    <row r="1612" spans="1:12" ht="11.1" customHeight="1" outlineLevel="1" x14ac:dyDescent="0.2">
      <c r="A1612" s="14" t="s">
        <v>2541</v>
      </c>
      <c r="B1612" s="14"/>
      <c r="C1612" s="14"/>
      <c r="D1612" s="15" t="s">
        <v>2542</v>
      </c>
      <c r="E1612" s="15"/>
      <c r="F1612" s="15" t="s">
        <v>2543</v>
      </c>
      <c r="G1612" s="15"/>
      <c r="H1612" s="1" t="s">
        <v>1051</v>
      </c>
      <c r="I1612" s="2">
        <v>4.38</v>
      </c>
      <c r="J1612" s="2">
        <v>1</v>
      </c>
      <c r="K1612" s="3">
        <v>346.64</v>
      </c>
      <c r="L1612" s="4">
        <f t="shared" si="56"/>
        <v>346.64</v>
      </c>
    </row>
    <row r="1613" spans="1:12" ht="11.1" customHeight="1" outlineLevel="1" x14ac:dyDescent="0.2">
      <c r="A1613" s="14" t="s">
        <v>2541</v>
      </c>
      <c r="B1613" s="14"/>
      <c r="C1613" s="14"/>
      <c r="D1613" s="15" t="s">
        <v>2542</v>
      </c>
      <c r="E1613" s="15"/>
      <c r="F1613" s="15" t="s">
        <v>2544</v>
      </c>
      <c r="G1613" s="15"/>
      <c r="H1613" s="1" t="s">
        <v>556</v>
      </c>
      <c r="I1613" s="2">
        <v>0.22</v>
      </c>
      <c r="J1613" s="2">
        <v>1</v>
      </c>
      <c r="K1613" s="3">
        <v>346.64</v>
      </c>
      <c r="L1613" s="4">
        <f t="shared" si="56"/>
        <v>346.64</v>
      </c>
    </row>
    <row r="1614" spans="1:12" ht="11.1" customHeight="1" outlineLevel="1" x14ac:dyDescent="0.2">
      <c r="A1614" s="14" t="s">
        <v>2541</v>
      </c>
      <c r="B1614" s="14"/>
      <c r="C1614" s="14"/>
      <c r="D1614" s="15" t="s">
        <v>2542</v>
      </c>
      <c r="E1614" s="15"/>
      <c r="F1614" s="15" t="s">
        <v>2545</v>
      </c>
      <c r="G1614" s="15"/>
      <c r="H1614" s="1" t="s">
        <v>835</v>
      </c>
      <c r="I1614" s="2">
        <v>0.49</v>
      </c>
      <c r="J1614" s="2">
        <v>1</v>
      </c>
      <c r="K1614" s="3">
        <v>346.64</v>
      </c>
      <c r="L1614" s="4">
        <f t="shared" si="56"/>
        <v>346.64</v>
      </c>
    </row>
    <row r="1615" spans="1:12" ht="11.1" customHeight="1" outlineLevel="1" x14ac:dyDescent="0.2">
      <c r="A1615" s="14" t="s">
        <v>2541</v>
      </c>
      <c r="B1615" s="14"/>
      <c r="C1615" s="14"/>
      <c r="D1615" s="15" t="s">
        <v>2542</v>
      </c>
      <c r="E1615" s="15"/>
      <c r="F1615" s="15" t="s">
        <v>2546</v>
      </c>
      <c r="G1615" s="15"/>
      <c r="H1615" s="1" t="s">
        <v>2160</v>
      </c>
      <c r="I1615" s="2">
        <v>0.37</v>
      </c>
      <c r="J1615" s="2">
        <v>1</v>
      </c>
      <c r="K1615" s="3">
        <v>346.64</v>
      </c>
      <c r="L1615" s="4">
        <f t="shared" si="56"/>
        <v>346.64</v>
      </c>
    </row>
    <row r="1616" spans="1:12" ht="11.1" customHeight="1" outlineLevel="1" x14ac:dyDescent="0.2">
      <c r="A1616" s="14" t="s">
        <v>2541</v>
      </c>
      <c r="B1616" s="14"/>
      <c r="C1616" s="14"/>
      <c r="D1616" s="15" t="s">
        <v>2542</v>
      </c>
      <c r="E1616" s="15"/>
      <c r="F1616" s="15" t="s">
        <v>2547</v>
      </c>
      <c r="G1616" s="15"/>
      <c r="H1616" s="1" t="s">
        <v>1941</v>
      </c>
      <c r="I1616" s="2">
        <v>2.82</v>
      </c>
      <c r="J1616" s="2">
        <v>1</v>
      </c>
      <c r="K1616" s="3">
        <v>346.64</v>
      </c>
      <c r="L1616" s="4">
        <f t="shared" si="56"/>
        <v>346.64</v>
      </c>
    </row>
    <row r="1617" spans="1:12" ht="11.1" customHeight="1" outlineLevel="1" x14ac:dyDescent="0.2">
      <c r="A1617" s="14" t="s">
        <v>2541</v>
      </c>
      <c r="B1617" s="14"/>
      <c r="C1617" s="14"/>
      <c r="D1617" s="15" t="s">
        <v>2542</v>
      </c>
      <c r="E1617" s="15"/>
      <c r="F1617" s="15" t="s">
        <v>2548</v>
      </c>
      <c r="G1617" s="15"/>
      <c r="H1617" s="1" t="s">
        <v>779</v>
      </c>
      <c r="I1617" s="2">
        <v>4.6500000000000004</v>
      </c>
      <c r="J1617" s="2">
        <v>1</v>
      </c>
      <c r="K1617" s="3">
        <v>346.64</v>
      </c>
      <c r="L1617" s="4">
        <f t="shared" si="56"/>
        <v>346.64</v>
      </c>
    </row>
    <row r="1618" spans="1:12" ht="11.1" customHeight="1" outlineLevel="1" x14ac:dyDescent="0.2">
      <c r="A1618" s="14" t="s">
        <v>2541</v>
      </c>
      <c r="B1618" s="14"/>
      <c r="C1618" s="14"/>
      <c r="D1618" s="15" t="s">
        <v>2542</v>
      </c>
      <c r="E1618" s="15"/>
      <c r="F1618" s="15" t="s">
        <v>2549</v>
      </c>
      <c r="G1618" s="15"/>
      <c r="H1618" s="1" t="s">
        <v>2247</v>
      </c>
      <c r="I1618" s="2">
        <v>0.59</v>
      </c>
      <c r="J1618" s="2">
        <v>1</v>
      </c>
      <c r="K1618" s="3">
        <v>346.64</v>
      </c>
      <c r="L1618" s="4">
        <f t="shared" si="56"/>
        <v>346.64</v>
      </c>
    </row>
    <row r="1619" spans="1:12" ht="11.1" customHeight="1" outlineLevel="1" x14ac:dyDescent="0.2">
      <c r="A1619" s="14" t="s">
        <v>2541</v>
      </c>
      <c r="B1619" s="14"/>
      <c r="C1619" s="14"/>
      <c r="D1619" s="15" t="s">
        <v>2542</v>
      </c>
      <c r="E1619" s="15"/>
      <c r="F1619" s="15" t="s">
        <v>2550</v>
      </c>
      <c r="G1619" s="15"/>
      <c r="H1619" s="1" t="s">
        <v>2203</v>
      </c>
      <c r="I1619" s="2">
        <v>2.2200000000000002</v>
      </c>
      <c r="J1619" s="2">
        <v>1</v>
      </c>
      <c r="K1619" s="3">
        <v>346.64</v>
      </c>
      <c r="L1619" s="4">
        <f t="shared" si="56"/>
        <v>346.64</v>
      </c>
    </row>
    <row r="1620" spans="1:12" ht="11.1" customHeight="1" outlineLevel="1" x14ac:dyDescent="0.2">
      <c r="A1620" s="14" t="s">
        <v>2541</v>
      </c>
      <c r="B1620" s="14"/>
      <c r="C1620" s="14"/>
      <c r="D1620" s="15" t="s">
        <v>2542</v>
      </c>
      <c r="E1620" s="15"/>
      <c r="F1620" s="15" t="s">
        <v>2551</v>
      </c>
      <c r="G1620" s="15"/>
      <c r="H1620" s="1" t="s">
        <v>506</v>
      </c>
      <c r="I1620" s="2">
        <v>0.54</v>
      </c>
      <c r="J1620" s="2">
        <v>1</v>
      </c>
      <c r="K1620" s="3">
        <v>346.64</v>
      </c>
      <c r="L1620" s="4">
        <f t="shared" si="56"/>
        <v>346.64</v>
      </c>
    </row>
    <row r="1621" spans="1:12" ht="11.1" customHeight="1" outlineLevel="1" x14ac:dyDescent="0.2">
      <c r="A1621" s="14" t="s">
        <v>2541</v>
      </c>
      <c r="B1621" s="14"/>
      <c r="C1621" s="14"/>
      <c r="D1621" s="15" t="s">
        <v>2542</v>
      </c>
      <c r="E1621" s="15"/>
      <c r="F1621" s="15" t="s">
        <v>2552</v>
      </c>
      <c r="G1621" s="15"/>
      <c r="H1621" s="1" t="s">
        <v>783</v>
      </c>
      <c r="I1621" s="2">
        <v>3.79</v>
      </c>
      <c r="J1621" s="2">
        <v>1</v>
      </c>
      <c r="K1621" s="3">
        <v>346.64</v>
      </c>
      <c r="L1621" s="4">
        <f t="shared" si="56"/>
        <v>346.64</v>
      </c>
    </row>
    <row r="1622" spans="1:12" ht="11.1" customHeight="1" outlineLevel="1" x14ac:dyDescent="0.2">
      <c r="A1622" s="14" t="s">
        <v>2541</v>
      </c>
      <c r="B1622" s="14"/>
      <c r="C1622" s="14"/>
      <c r="D1622" s="15" t="s">
        <v>2542</v>
      </c>
      <c r="E1622" s="15"/>
      <c r="F1622" s="15" t="s">
        <v>2553</v>
      </c>
      <c r="G1622" s="15"/>
      <c r="H1622" s="1" t="s">
        <v>2554</v>
      </c>
      <c r="I1622" s="2">
        <v>1.135</v>
      </c>
      <c r="J1622" s="2">
        <v>1</v>
      </c>
      <c r="K1622" s="3">
        <v>346.64</v>
      </c>
      <c r="L1622" s="4">
        <f t="shared" si="56"/>
        <v>346.64</v>
      </c>
    </row>
    <row r="1623" spans="1:12" ht="11.1" customHeight="1" outlineLevel="1" x14ac:dyDescent="0.2">
      <c r="A1623" s="14" t="s">
        <v>2541</v>
      </c>
      <c r="B1623" s="14"/>
      <c r="C1623" s="14"/>
      <c r="D1623" s="15" t="s">
        <v>2542</v>
      </c>
      <c r="E1623" s="15"/>
      <c r="F1623" s="15" t="s">
        <v>2555</v>
      </c>
      <c r="G1623" s="15"/>
      <c r="H1623" s="1" t="s">
        <v>2556</v>
      </c>
      <c r="I1623" s="2">
        <v>2.7349999999999999</v>
      </c>
      <c r="J1623" s="2">
        <v>1</v>
      </c>
      <c r="K1623" s="3">
        <v>346.64</v>
      </c>
      <c r="L1623" s="4">
        <f t="shared" si="56"/>
        <v>346.64</v>
      </c>
    </row>
    <row r="1624" spans="1:12" ht="11.1" customHeight="1" outlineLevel="1" x14ac:dyDescent="0.2">
      <c r="A1624" s="14" t="s">
        <v>2541</v>
      </c>
      <c r="B1624" s="14"/>
      <c r="C1624" s="14"/>
      <c r="D1624" s="15" t="s">
        <v>2542</v>
      </c>
      <c r="E1624" s="15"/>
      <c r="F1624" s="15" t="s">
        <v>2557</v>
      </c>
      <c r="G1624" s="15"/>
      <c r="H1624" s="1" t="s">
        <v>2558</v>
      </c>
      <c r="I1624" s="2">
        <v>1.0549999999999999</v>
      </c>
      <c r="J1624" s="2">
        <v>1</v>
      </c>
      <c r="K1624" s="3">
        <v>346.64</v>
      </c>
      <c r="L1624" s="4">
        <f t="shared" si="56"/>
        <v>346.64</v>
      </c>
    </row>
    <row r="1625" spans="1:12" ht="11.1" customHeight="1" outlineLevel="1" x14ac:dyDescent="0.2">
      <c r="A1625" s="14" t="s">
        <v>2541</v>
      </c>
      <c r="B1625" s="14"/>
      <c r="C1625" s="14"/>
      <c r="D1625" s="15" t="s">
        <v>2542</v>
      </c>
      <c r="E1625" s="15"/>
      <c r="F1625" s="15" t="s">
        <v>2559</v>
      </c>
      <c r="G1625" s="15"/>
      <c r="H1625" s="1" t="s">
        <v>2560</v>
      </c>
      <c r="I1625" s="2">
        <v>1.9550000000000001</v>
      </c>
      <c r="J1625" s="2">
        <v>1</v>
      </c>
      <c r="K1625" s="3">
        <v>346.64</v>
      </c>
      <c r="L1625" s="4">
        <f t="shared" si="56"/>
        <v>346.64</v>
      </c>
    </row>
    <row r="1626" spans="1:12" ht="11.1" customHeight="1" outlineLevel="1" x14ac:dyDescent="0.2">
      <c r="A1626" s="14" t="s">
        <v>2541</v>
      </c>
      <c r="B1626" s="14"/>
      <c r="C1626" s="14"/>
      <c r="D1626" s="15" t="s">
        <v>2542</v>
      </c>
      <c r="E1626" s="15"/>
      <c r="F1626" s="15" t="s">
        <v>2561</v>
      </c>
      <c r="G1626" s="15"/>
      <c r="H1626" s="1" t="s">
        <v>544</v>
      </c>
      <c r="I1626" s="2">
        <v>1.02</v>
      </c>
      <c r="J1626" s="2">
        <v>1</v>
      </c>
      <c r="K1626" s="3">
        <v>346.64</v>
      </c>
      <c r="L1626" s="4">
        <f t="shared" si="56"/>
        <v>346.64</v>
      </c>
    </row>
    <row r="1627" spans="1:12" ht="11.1" customHeight="1" outlineLevel="1" x14ac:dyDescent="0.2">
      <c r="A1627" s="14" t="s">
        <v>2541</v>
      </c>
      <c r="B1627" s="14"/>
      <c r="C1627" s="14"/>
      <c r="D1627" s="15" t="s">
        <v>2542</v>
      </c>
      <c r="E1627" s="15"/>
      <c r="F1627" s="15" t="s">
        <v>2562</v>
      </c>
      <c r="G1627" s="15"/>
      <c r="H1627" s="1" t="s">
        <v>2160</v>
      </c>
      <c r="I1627" s="2">
        <v>0.37</v>
      </c>
      <c r="J1627" s="2">
        <v>1</v>
      </c>
      <c r="K1627" s="3">
        <v>346.64</v>
      </c>
      <c r="L1627" s="4">
        <f t="shared" si="56"/>
        <v>346.64</v>
      </c>
    </row>
    <row r="1628" spans="1:12" ht="11.1" customHeight="1" outlineLevel="1" x14ac:dyDescent="0.2">
      <c r="A1628" s="14" t="s">
        <v>2563</v>
      </c>
      <c r="B1628" s="14"/>
      <c r="C1628" s="14"/>
      <c r="D1628" s="15" t="s">
        <v>2564</v>
      </c>
      <c r="E1628" s="15"/>
      <c r="F1628" s="15" t="s">
        <v>2565</v>
      </c>
      <c r="G1628" s="15"/>
      <c r="H1628" s="1" t="s">
        <v>704</v>
      </c>
      <c r="I1628" s="2">
        <v>4</v>
      </c>
      <c r="J1628" s="2">
        <v>1</v>
      </c>
      <c r="K1628" s="3">
        <v>393</v>
      </c>
      <c r="L1628" s="4">
        <f t="shared" si="56"/>
        <v>393</v>
      </c>
    </row>
    <row r="1629" spans="1:12" ht="11.1" customHeight="1" outlineLevel="1" x14ac:dyDescent="0.2">
      <c r="A1629" s="14" t="s">
        <v>2563</v>
      </c>
      <c r="B1629" s="14"/>
      <c r="C1629" s="14"/>
      <c r="D1629" s="15" t="s">
        <v>2564</v>
      </c>
      <c r="E1629" s="15"/>
      <c r="F1629" s="15" t="s">
        <v>2566</v>
      </c>
      <c r="G1629" s="15"/>
      <c r="H1629" s="1" t="s">
        <v>832</v>
      </c>
      <c r="I1629" s="2">
        <v>0.5</v>
      </c>
      <c r="J1629" s="2">
        <v>1</v>
      </c>
      <c r="K1629" s="3">
        <v>393</v>
      </c>
      <c r="L1629" s="4">
        <f t="shared" si="56"/>
        <v>393</v>
      </c>
    </row>
    <row r="1630" spans="1:12" ht="11.1" customHeight="1" outlineLevel="1" x14ac:dyDescent="0.2">
      <c r="A1630" s="14" t="s">
        <v>378</v>
      </c>
      <c r="B1630" s="14"/>
      <c r="C1630" s="14"/>
      <c r="D1630" s="15" t="s">
        <v>379</v>
      </c>
      <c r="E1630" s="15"/>
      <c r="F1630" s="15" t="s">
        <v>2567</v>
      </c>
      <c r="G1630" s="15"/>
      <c r="H1630" s="1" t="s">
        <v>2139</v>
      </c>
      <c r="I1630" s="2">
        <v>8.11</v>
      </c>
      <c r="J1630" s="2">
        <v>1</v>
      </c>
      <c r="K1630" s="3">
        <v>104.19</v>
      </c>
      <c r="L1630" s="4">
        <f t="shared" si="56"/>
        <v>104.19</v>
      </c>
    </row>
    <row r="1631" spans="1:12" ht="11.1" customHeight="1" outlineLevel="1" x14ac:dyDescent="0.2">
      <c r="A1631" s="14" t="s">
        <v>2568</v>
      </c>
      <c r="B1631" s="14"/>
      <c r="C1631" s="14"/>
      <c r="D1631" s="15" t="s">
        <v>2569</v>
      </c>
      <c r="E1631" s="15"/>
      <c r="F1631" s="15" t="s">
        <v>155</v>
      </c>
      <c r="G1631" s="15"/>
      <c r="H1631" s="1"/>
      <c r="I1631" s="2">
        <v>3.77</v>
      </c>
      <c r="J1631" s="2">
        <v>3.77</v>
      </c>
      <c r="K1631" s="3">
        <v>4.0199999999999996</v>
      </c>
      <c r="L1631" s="4">
        <f>K1631*J1631</f>
        <v>15.155399999999998</v>
      </c>
    </row>
    <row r="1632" spans="1:12" ht="11.1" customHeight="1" outlineLevel="1" x14ac:dyDescent="0.2">
      <c r="A1632" s="14" t="s">
        <v>2568</v>
      </c>
      <c r="B1632" s="14"/>
      <c r="C1632" s="14"/>
      <c r="D1632" s="15" t="s">
        <v>2569</v>
      </c>
      <c r="E1632" s="15"/>
      <c r="F1632" s="15" t="s">
        <v>155</v>
      </c>
      <c r="G1632" s="15"/>
      <c r="H1632" s="1" t="s">
        <v>544</v>
      </c>
      <c r="I1632" s="2">
        <v>1.02</v>
      </c>
      <c r="J1632" s="2">
        <v>1</v>
      </c>
      <c r="K1632" s="3">
        <v>4.0199999999999996</v>
      </c>
      <c r="L1632" s="4">
        <f>K1632*J1632</f>
        <v>4.0199999999999996</v>
      </c>
    </row>
    <row r="1633" spans="1:12" ht="11.1" customHeight="1" outlineLevel="1" x14ac:dyDescent="0.2">
      <c r="A1633" s="14" t="s">
        <v>2568</v>
      </c>
      <c r="B1633" s="14"/>
      <c r="C1633" s="14"/>
      <c r="D1633" s="15" t="s">
        <v>2569</v>
      </c>
      <c r="E1633" s="15"/>
      <c r="F1633" s="15" t="s">
        <v>155</v>
      </c>
      <c r="G1633" s="15"/>
      <c r="H1633" s="1" t="s">
        <v>185</v>
      </c>
      <c r="I1633" s="2">
        <v>1.94</v>
      </c>
      <c r="J1633" s="2">
        <v>1</v>
      </c>
      <c r="K1633" s="3">
        <v>4.0199999999999996</v>
      </c>
      <c r="L1633" s="4">
        <f>K1633*J1633</f>
        <v>4.0199999999999996</v>
      </c>
    </row>
    <row r="1634" spans="1:12" ht="11.1" customHeight="1" outlineLevel="1" x14ac:dyDescent="0.2">
      <c r="A1634" s="14" t="s">
        <v>2568</v>
      </c>
      <c r="B1634" s="14"/>
      <c r="C1634" s="14"/>
      <c r="D1634" s="15" t="s">
        <v>2569</v>
      </c>
      <c r="E1634" s="15"/>
      <c r="F1634" s="15" t="s">
        <v>2570</v>
      </c>
      <c r="G1634" s="15"/>
      <c r="H1634" s="1"/>
      <c r="I1634" s="2">
        <v>3</v>
      </c>
      <c r="J1634" s="2">
        <v>3</v>
      </c>
      <c r="K1634" s="3">
        <v>4.0199999999999996</v>
      </c>
      <c r="L1634" s="4">
        <f t="shared" ref="L1634:L1639" si="57">K1634*J1634</f>
        <v>12.059999999999999</v>
      </c>
    </row>
    <row r="1635" spans="1:12" ht="11.1" customHeight="1" outlineLevel="1" x14ac:dyDescent="0.2">
      <c r="A1635" s="14" t="s">
        <v>2571</v>
      </c>
      <c r="B1635" s="14"/>
      <c r="C1635" s="14"/>
      <c r="D1635" s="15" t="s">
        <v>2572</v>
      </c>
      <c r="E1635" s="15"/>
      <c r="F1635" s="15" t="s">
        <v>2573</v>
      </c>
      <c r="G1635" s="15"/>
      <c r="H1635" s="1"/>
      <c r="I1635" s="2">
        <v>8.6150000000000002</v>
      </c>
      <c r="J1635" s="2">
        <v>8.6150000000000002</v>
      </c>
      <c r="K1635" s="3">
        <v>4.0199999999999996</v>
      </c>
      <c r="L1635" s="4">
        <f t="shared" si="57"/>
        <v>34.632299999999994</v>
      </c>
    </row>
    <row r="1636" spans="1:12" ht="11.1" customHeight="1" outlineLevel="1" x14ac:dyDescent="0.2">
      <c r="A1636" s="14" t="s">
        <v>2571</v>
      </c>
      <c r="B1636" s="14"/>
      <c r="C1636" s="14"/>
      <c r="D1636" s="15" t="s">
        <v>2572</v>
      </c>
      <c r="E1636" s="15"/>
      <c r="F1636" s="15" t="s">
        <v>2574</v>
      </c>
      <c r="G1636" s="15"/>
      <c r="H1636" s="1"/>
      <c r="I1636" s="2">
        <v>86.87</v>
      </c>
      <c r="J1636" s="2">
        <v>86.87</v>
      </c>
      <c r="K1636" s="3">
        <v>4.0199999999999996</v>
      </c>
      <c r="L1636" s="4">
        <f t="shared" si="57"/>
        <v>349.2174</v>
      </c>
    </row>
    <row r="1637" spans="1:12" ht="11.1" customHeight="1" outlineLevel="1" x14ac:dyDescent="0.2">
      <c r="A1637" s="14" t="s">
        <v>2571</v>
      </c>
      <c r="B1637" s="14"/>
      <c r="C1637" s="14"/>
      <c r="D1637" s="15" t="s">
        <v>2572</v>
      </c>
      <c r="E1637" s="15"/>
      <c r="F1637" s="15" t="s">
        <v>2575</v>
      </c>
      <c r="G1637" s="15"/>
      <c r="H1637" s="1"/>
      <c r="I1637" s="2">
        <v>1.48</v>
      </c>
      <c r="J1637" s="2">
        <v>1.48</v>
      </c>
      <c r="K1637" s="3">
        <v>4.0199999999999996</v>
      </c>
      <c r="L1637" s="4">
        <f t="shared" si="57"/>
        <v>5.9495999999999993</v>
      </c>
    </row>
    <row r="1638" spans="1:12" ht="11.1" customHeight="1" outlineLevel="1" x14ac:dyDescent="0.2">
      <c r="A1638" s="14" t="s">
        <v>2571</v>
      </c>
      <c r="B1638" s="14"/>
      <c r="C1638" s="14"/>
      <c r="D1638" s="15" t="s">
        <v>2572</v>
      </c>
      <c r="E1638" s="15"/>
      <c r="F1638" s="15" t="s">
        <v>2576</v>
      </c>
      <c r="G1638" s="15"/>
      <c r="H1638" s="1"/>
      <c r="I1638" s="2">
        <v>90.38</v>
      </c>
      <c r="J1638" s="2">
        <v>90.38</v>
      </c>
      <c r="K1638" s="3">
        <v>4.0199999999999996</v>
      </c>
      <c r="L1638" s="4">
        <f t="shared" si="57"/>
        <v>363.32759999999996</v>
      </c>
    </row>
    <row r="1639" spans="1:12" ht="11.1" customHeight="1" outlineLevel="1" x14ac:dyDescent="0.2">
      <c r="A1639" s="14" t="s">
        <v>2571</v>
      </c>
      <c r="B1639" s="14"/>
      <c r="C1639" s="14"/>
      <c r="D1639" s="15" t="s">
        <v>2572</v>
      </c>
      <c r="E1639" s="15"/>
      <c r="F1639" s="15" t="s">
        <v>2577</v>
      </c>
      <c r="G1639" s="15"/>
      <c r="H1639" s="1"/>
      <c r="I1639" s="2">
        <v>36.75</v>
      </c>
      <c r="J1639" s="2">
        <v>36.75</v>
      </c>
      <c r="K1639" s="3">
        <v>4.0199999999999996</v>
      </c>
      <c r="L1639" s="4">
        <f t="shared" si="57"/>
        <v>147.73499999999999</v>
      </c>
    </row>
    <row r="1640" spans="1:12" ht="11.1" customHeight="1" outlineLevel="1" x14ac:dyDescent="0.2">
      <c r="A1640" s="14" t="s">
        <v>2578</v>
      </c>
      <c r="B1640" s="14"/>
      <c r="C1640" s="14"/>
      <c r="D1640" s="15" t="s">
        <v>2579</v>
      </c>
      <c r="E1640" s="15"/>
      <c r="F1640" s="15" t="s">
        <v>2580</v>
      </c>
      <c r="G1640" s="15"/>
      <c r="H1640" s="1"/>
      <c r="I1640" s="2">
        <v>0.69499999999999995</v>
      </c>
      <c r="J1640" s="2">
        <v>0.69499999999999995</v>
      </c>
      <c r="K1640" s="3">
        <v>4</v>
      </c>
      <c r="L1640" s="4">
        <f>K1640*J1640</f>
        <v>2.78</v>
      </c>
    </row>
    <row r="1641" spans="1:12" ht="11.1" customHeight="1" outlineLevel="1" x14ac:dyDescent="0.2">
      <c r="A1641" s="14" t="s">
        <v>2578</v>
      </c>
      <c r="B1641" s="14"/>
      <c r="C1641" s="14"/>
      <c r="D1641" s="15" t="s">
        <v>2579</v>
      </c>
      <c r="E1641" s="15"/>
      <c r="F1641" s="15" t="s">
        <v>155</v>
      </c>
      <c r="G1641" s="15"/>
      <c r="H1641" s="1"/>
      <c r="I1641" s="2">
        <v>0.622</v>
      </c>
      <c r="J1641" s="2">
        <v>0.622</v>
      </c>
      <c r="K1641" s="3">
        <v>4</v>
      </c>
      <c r="L1641" s="4">
        <f>K1641*J1641</f>
        <v>2.488</v>
      </c>
    </row>
    <row r="1642" spans="1:12" ht="11.1" customHeight="1" outlineLevel="1" x14ac:dyDescent="0.2">
      <c r="A1642" s="14" t="s">
        <v>2582</v>
      </c>
      <c r="B1642" s="14"/>
      <c r="C1642" s="14"/>
      <c r="D1642" s="15" t="s">
        <v>2583</v>
      </c>
      <c r="E1642" s="15"/>
      <c r="F1642" s="15" t="s">
        <v>155</v>
      </c>
      <c r="G1642" s="15"/>
      <c r="H1642" s="1"/>
      <c r="I1642" s="2">
        <v>57.332000000000001</v>
      </c>
      <c r="J1642" s="2">
        <v>57.332000000000001</v>
      </c>
      <c r="K1642" s="3">
        <v>5.23</v>
      </c>
      <c r="L1642" s="4">
        <f>K1642*J1642</f>
        <v>299.84636</v>
      </c>
    </row>
    <row r="1643" spans="1:12" ht="11.1" customHeight="1" outlineLevel="1" x14ac:dyDescent="0.2">
      <c r="A1643" s="14" t="s">
        <v>2584</v>
      </c>
      <c r="B1643" s="14"/>
      <c r="C1643" s="14"/>
      <c r="D1643" s="15" t="s">
        <v>2585</v>
      </c>
      <c r="E1643" s="15"/>
      <c r="F1643" s="15" t="s">
        <v>2586</v>
      </c>
      <c r="G1643" s="15"/>
      <c r="H1643" s="1"/>
      <c r="I1643" s="2">
        <v>5.5780000000000003</v>
      </c>
      <c r="J1643" s="2">
        <v>5.5780000000000003</v>
      </c>
      <c r="K1643" s="3">
        <v>6.41</v>
      </c>
      <c r="L1643" s="4">
        <f t="shared" ref="L1643:L1674" si="58">K1643*J1643</f>
        <v>35.754980000000003</v>
      </c>
    </row>
    <row r="1644" spans="1:12" ht="11.1" customHeight="1" outlineLevel="1" x14ac:dyDescent="0.2">
      <c r="A1644" s="14" t="s">
        <v>2587</v>
      </c>
      <c r="B1644" s="14"/>
      <c r="C1644" s="14"/>
      <c r="D1644" s="15" t="s">
        <v>2588</v>
      </c>
      <c r="E1644" s="15"/>
      <c r="F1644" s="15" t="s">
        <v>2589</v>
      </c>
      <c r="G1644" s="15"/>
      <c r="H1644" s="1"/>
      <c r="I1644" s="2">
        <v>250.86199999999999</v>
      </c>
      <c r="J1644" s="2">
        <v>250.86199999999999</v>
      </c>
      <c r="K1644" s="3">
        <v>6.99</v>
      </c>
      <c r="L1644" s="4">
        <f t="shared" si="58"/>
        <v>1753.52538</v>
      </c>
    </row>
    <row r="1645" spans="1:12" ht="11.1" customHeight="1" outlineLevel="1" x14ac:dyDescent="0.2">
      <c r="A1645" s="14" t="s">
        <v>2590</v>
      </c>
      <c r="B1645" s="14"/>
      <c r="C1645" s="14"/>
      <c r="D1645" s="15" t="s">
        <v>2591</v>
      </c>
      <c r="E1645" s="15"/>
      <c r="F1645" s="15" t="s">
        <v>2592</v>
      </c>
      <c r="G1645" s="15"/>
      <c r="H1645" s="1"/>
      <c r="I1645" s="2">
        <v>100.5</v>
      </c>
      <c r="J1645" s="2">
        <v>100.5</v>
      </c>
      <c r="K1645" s="3">
        <v>7.55</v>
      </c>
      <c r="L1645" s="4">
        <f t="shared" si="58"/>
        <v>758.77499999999998</v>
      </c>
    </row>
    <row r="1646" spans="1:12" ht="11.1" customHeight="1" outlineLevel="1" x14ac:dyDescent="0.2">
      <c r="A1646" s="14" t="s">
        <v>2593</v>
      </c>
      <c r="B1646" s="14"/>
      <c r="C1646" s="14"/>
      <c r="D1646" s="15" t="s">
        <v>2594</v>
      </c>
      <c r="E1646" s="15"/>
      <c r="F1646" s="15" t="s">
        <v>2595</v>
      </c>
      <c r="G1646" s="15"/>
      <c r="H1646" s="1"/>
      <c r="I1646" s="2">
        <v>0.5</v>
      </c>
      <c r="J1646" s="2">
        <v>0.5</v>
      </c>
      <c r="K1646" s="3">
        <v>7.55</v>
      </c>
      <c r="L1646" s="4">
        <f t="shared" si="58"/>
        <v>3.7749999999999999</v>
      </c>
    </row>
    <row r="1647" spans="1:12" ht="11.1" customHeight="1" outlineLevel="1" x14ac:dyDescent="0.2">
      <c r="A1647" s="14" t="s">
        <v>2593</v>
      </c>
      <c r="B1647" s="14"/>
      <c r="C1647" s="14"/>
      <c r="D1647" s="15" t="s">
        <v>2594</v>
      </c>
      <c r="E1647" s="15"/>
      <c r="F1647" s="15" t="s">
        <v>2595</v>
      </c>
      <c r="G1647" s="15"/>
      <c r="H1647" s="1"/>
      <c r="I1647" s="2">
        <v>2.9</v>
      </c>
      <c r="J1647" s="2">
        <v>2.9</v>
      </c>
      <c r="K1647" s="3">
        <v>7.55</v>
      </c>
      <c r="L1647" s="4">
        <f t="shared" si="58"/>
        <v>21.895</v>
      </c>
    </row>
    <row r="1648" spans="1:12" ht="11.1" customHeight="1" outlineLevel="1" x14ac:dyDescent="0.2">
      <c r="A1648" s="14" t="s">
        <v>2596</v>
      </c>
      <c r="B1648" s="14"/>
      <c r="C1648" s="14"/>
      <c r="D1648" s="15" t="s">
        <v>2597</v>
      </c>
      <c r="E1648" s="15"/>
      <c r="F1648" s="15" t="s">
        <v>2598</v>
      </c>
      <c r="G1648" s="15"/>
      <c r="H1648" s="1" t="s">
        <v>1097</v>
      </c>
      <c r="I1648" s="2">
        <v>4.92</v>
      </c>
      <c r="J1648" s="2">
        <v>1</v>
      </c>
      <c r="K1648" s="3">
        <v>9.67</v>
      </c>
      <c r="L1648" s="4">
        <f t="shared" si="58"/>
        <v>9.67</v>
      </c>
    </row>
    <row r="1649" spans="1:12" ht="11.1" customHeight="1" outlineLevel="1" x14ac:dyDescent="0.2">
      <c r="A1649" s="14" t="s">
        <v>2596</v>
      </c>
      <c r="B1649" s="14"/>
      <c r="C1649" s="14"/>
      <c r="D1649" s="15" t="s">
        <v>2597</v>
      </c>
      <c r="E1649" s="15"/>
      <c r="F1649" s="15" t="s">
        <v>2598</v>
      </c>
      <c r="G1649" s="15"/>
      <c r="H1649" s="1"/>
      <c r="I1649" s="2">
        <v>187.7</v>
      </c>
      <c r="J1649" s="2">
        <v>187.7</v>
      </c>
      <c r="K1649" s="3">
        <v>9.67</v>
      </c>
      <c r="L1649" s="4">
        <f t="shared" si="58"/>
        <v>1815.059</v>
      </c>
    </row>
    <row r="1650" spans="1:12" ht="11.1" customHeight="1" outlineLevel="1" x14ac:dyDescent="0.2">
      <c r="A1650" s="14" t="s">
        <v>2596</v>
      </c>
      <c r="B1650" s="14"/>
      <c r="C1650" s="14"/>
      <c r="D1650" s="15" t="s">
        <v>2597</v>
      </c>
      <c r="E1650" s="15"/>
      <c r="F1650" s="15" t="s">
        <v>155</v>
      </c>
      <c r="G1650" s="15"/>
      <c r="H1650" s="1"/>
      <c r="I1650" s="2">
        <v>21.8</v>
      </c>
      <c r="J1650" s="2">
        <v>21.8</v>
      </c>
      <c r="K1650" s="3">
        <v>9.67</v>
      </c>
      <c r="L1650" s="4">
        <f t="shared" si="58"/>
        <v>210.80600000000001</v>
      </c>
    </row>
    <row r="1651" spans="1:12" ht="11.1" customHeight="1" outlineLevel="1" x14ac:dyDescent="0.2">
      <c r="A1651" s="14" t="s">
        <v>2596</v>
      </c>
      <c r="B1651" s="14"/>
      <c r="C1651" s="14"/>
      <c r="D1651" s="15" t="s">
        <v>2597</v>
      </c>
      <c r="E1651" s="15"/>
      <c r="F1651" s="15" t="s">
        <v>2599</v>
      </c>
      <c r="G1651" s="15"/>
      <c r="H1651" s="1"/>
      <c r="I1651" s="2">
        <v>162.631</v>
      </c>
      <c r="J1651" s="2">
        <v>162.631</v>
      </c>
      <c r="K1651" s="3">
        <v>9.67</v>
      </c>
      <c r="L1651" s="4">
        <f t="shared" si="58"/>
        <v>1572.64177</v>
      </c>
    </row>
    <row r="1652" spans="1:12" ht="11.1" customHeight="1" outlineLevel="1" x14ac:dyDescent="0.2">
      <c r="A1652" s="16" t="s">
        <v>2600</v>
      </c>
      <c r="B1652" s="17"/>
      <c r="C1652" s="18"/>
      <c r="D1652" s="19" t="s">
        <v>2601</v>
      </c>
      <c r="E1652" s="20"/>
      <c r="F1652" s="19" t="s">
        <v>2602</v>
      </c>
      <c r="G1652" s="20"/>
      <c r="H1652" s="1"/>
      <c r="I1652" s="2">
        <v>64.753</v>
      </c>
      <c r="J1652" s="2">
        <v>64.753</v>
      </c>
      <c r="K1652" s="3">
        <v>10.65</v>
      </c>
      <c r="L1652" s="4">
        <f t="shared" si="58"/>
        <v>689.61945000000003</v>
      </c>
    </row>
    <row r="1653" spans="1:12" ht="11.1" customHeight="1" outlineLevel="1" x14ac:dyDescent="0.2">
      <c r="A1653" s="14" t="s">
        <v>2600</v>
      </c>
      <c r="B1653" s="14"/>
      <c r="C1653" s="14"/>
      <c r="D1653" s="15" t="s">
        <v>2601</v>
      </c>
      <c r="E1653" s="15"/>
      <c r="F1653" s="15" t="s">
        <v>2603</v>
      </c>
      <c r="G1653" s="15"/>
      <c r="H1653" s="1"/>
      <c r="I1653" s="2">
        <v>77.841999999999999</v>
      </c>
      <c r="J1653" s="2">
        <v>77.841999999999999</v>
      </c>
      <c r="K1653" s="3">
        <v>10.65</v>
      </c>
      <c r="L1653" s="4">
        <f t="shared" si="58"/>
        <v>829.01729999999998</v>
      </c>
    </row>
    <row r="1654" spans="1:12" ht="11.1" customHeight="1" outlineLevel="1" x14ac:dyDescent="0.2">
      <c r="A1654" s="14" t="s">
        <v>2604</v>
      </c>
      <c r="B1654" s="14"/>
      <c r="C1654" s="14"/>
      <c r="D1654" s="15" t="s">
        <v>2605</v>
      </c>
      <c r="E1654" s="15"/>
      <c r="F1654" s="15" t="s">
        <v>2606</v>
      </c>
      <c r="G1654" s="15"/>
      <c r="H1654" s="1"/>
      <c r="I1654" s="2">
        <v>14.317</v>
      </c>
      <c r="J1654" s="2">
        <v>14.317</v>
      </c>
      <c r="K1654" s="3">
        <v>6.78</v>
      </c>
      <c r="L1654" s="4">
        <f t="shared" si="58"/>
        <v>97.06926</v>
      </c>
    </row>
    <row r="1655" spans="1:12" ht="11.1" customHeight="1" outlineLevel="1" x14ac:dyDescent="0.2">
      <c r="A1655" s="14" t="s">
        <v>2604</v>
      </c>
      <c r="B1655" s="14"/>
      <c r="C1655" s="14"/>
      <c r="D1655" s="15" t="s">
        <v>2605</v>
      </c>
      <c r="E1655" s="15"/>
      <c r="F1655" s="15" t="s">
        <v>2606</v>
      </c>
      <c r="G1655" s="15"/>
      <c r="H1655" s="1" t="s">
        <v>2607</v>
      </c>
      <c r="I1655" s="2">
        <v>2.2650000000000001</v>
      </c>
      <c r="J1655" s="2">
        <v>1</v>
      </c>
      <c r="K1655" s="3">
        <v>6.78</v>
      </c>
      <c r="L1655" s="4">
        <f t="shared" si="58"/>
        <v>6.78</v>
      </c>
    </row>
    <row r="1656" spans="1:12" ht="11.1" customHeight="1" outlineLevel="1" x14ac:dyDescent="0.2">
      <c r="A1656" s="14" t="s">
        <v>2608</v>
      </c>
      <c r="B1656" s="14"/>
      <c r="C1656" s="14"/>
      <c r="D1656" s="15" t="s">
        <v>2609</v>
      </c>
      <c r="E1656" s="15"/>
      <c r="F1656" s="15" t="s">
        <v>2610</v>
      </c>
      <c r="G1656" s="15"/>
      <c r="H1656" s="1"/>
      <c r="I1656" s="2">
        <v>198</v>
      </c>
      <c r="J1656" s="2">
        <v>198</v>
      </c>
      <c r="K1656" s="3">
        <v>7.99</v>
      </c>
      <c r="L1656" s="4">
        <f t="shared" si="58"/>
        <v>1582.02</v>
      </c>
    </row>
    <row r="1657" spans="1:12" ht="11.1" customHeight="1" outlineLevel="1" x14ac:dyDescent="0.2">
      <c r="A1657" s="14" t="s">
        <v>2608</v>
      </c>
      <c r="B1657" s="14"/>
      <c r="C1657" s="14"/>
      <c r="D1657" s="15" t="s">
        <v>2609</v>
      </c>
      <c r="E1657" s="15"/>
      <c r="F1657" s="15" t="s">
        <v>2611</v>
      </c>
      <c r="G1657" s="15"/>
      <c r="H1657" s="1"/>
      <c r="I1657" s="2">
        <v>196</v>
      </c>
      <c r="J1657" s="2">
        <v>196</v>
      </c>
      <c r="K1657" s="3">
        <v>7.99</v>
      </c>
      <c r="L1657" s="4">
        <f t="shared" si="58"/>
        <v>1566.04</v>
      </c>
    </row>
    <row r="1658" spans="1:12" ht="11.1" customHeight="1" outlineLevel="1" x14ac:dyDescent="0.2">
      <c r="A1658" s="14" t="s">
        <v>2608</v>
      </c>
      <c r="B1658" s="14"/>
      <c r="C1658" s="14"/>
      <c r="D1658" s="15" t="s">
        <v>2609</v>
      </c>
      <c r="E1658" s="15"/>
      <c r="F1658" s="15" t="s">
        <v>2612</v>
      </c>
      <c r="G1658" s="15"/>
      <c r="H1658" s="1"/>
      <c r="I1658" s="2">
        <v>157.01499999999999</v>
      </c>
      <c r="J1658" s="2">
        <v>157.01499999999999</v>
      </c>
      <c r="K1658" s="3">
        <v>7.99</v>
      </c>
      <c r="L1658" s="4">
        <f t="shared" si="58"/>
        <v>1254.5498499999999</v>
      </c>
    </row>
    <row r="1659" spans="1:12" ht="11.1" customHeight="1" outlineLevel="1" x14ac:dyDescent="0.2">
      <c r="A1659" s="14" t="s">
        <v>2613</v>
      </c>
      <c r="B1659" s="14"/>
      <c r="C1659" s="14"/>
      <c r="D1659" s="15" t="s">
        <v>2614</v>
      </c>
      <c r="E1659" s="15"/>
      <c r="F1659" s="15" t="s">
        <v>2615</v>
      </c>
      <c r="G1659" s="15"/>
      <c r="H1659" s="1"/>
      <c r="I1659" s="2">
        <v>40.113999999999997</v>
      </c>
      <c r="J1659" s="2">
        <v>40.113999999999997</v>
      </c>
      <c r="K1659" s="3">
        <v>7.99</v>
      </c>
      <c r="L1659" s="4">
        <f t="shared" si="58"/>
        <v>320.51085999999998</v>
      </c>
    </row>
    <row r="1660" spans="1:12" ht="11.1" customHeight="1" outlineLevel="1" x14ac:dyDescent="0.2">
      <c r="A1660" s="14" t="s">
        <v>2613</v>
      </c>
      <c r="B1660" s="14"/>
      <c r="C1660" s="14"/>
      <c r="D1660" s="15" t="s">
        <v>2614</v>
      </c>
      <c r="E1660" s="15"/>
      <c r="F1660" s="15" t="s">
        <v>2616</v>
      </c>
      <c r="G1660" s="15"/>
      <c r="H1660" s="1"/>
      <c r="I1660" s="2">
        <v>56.7</v>
      </c>
      <c r="J1660" s="2">
        <v>56.7</v>
      </c>
      <c r="K1660" s="3">
        <v>7.99</v>
      </c>
      <c r="L1660" s="4">
        <f t="shared" si="58"/>
        <v>453.03300000000002</v>
      </c>
    </row>
    <row r="1661" spans="1:12" ht="11.1" customHeight="1" outlineLevel="1" x14ac:dyDescent="0.2">
      <c r="A1661" s="14" t="s">
        <v>2613</v>
      </c>
      <c r="B1661" s="14"/>
      <c r="C1661" s="14"/>
      <c r="D1661" s="15" t="s">
        <v>2614</v>
      </c>
      <c r="E1661" s="15"/>
      <c r="F1661" s="15" t="s">
        <v>2617</v>
      </c>
      <c r="G1661" s="15"/>
      <c r="H1661" s="1"/>
      <c r="I1661" s="2">
        <v>20.13</v>
      </c>
      <c r="J1661" s="2">
        <v>20.13</v>
      </c>
      <c r="K1661" s="3">
        <v>7.99</v>
      </c>
      <c r="L1661" s="4">
        <f t="shared" si="58"/>
        <v>160.83869999999999</v>
      </c>
    </row>
    <row r="1662" spans="1:12" ht="11.1" customHeight="1" outlineLevel="1" x14ac:dyDescent="0.2">
      <c r="A1662" s="14" t="s">
        <v>2613</v>
      </c>
      <c r="B1662" s="14"/>
      <c r="C1662" s="14"/>
      <c r="D1662" s="15" t="s">
        <v>2614</v>
      </c>
      <c r="E1662" s="15"/>
      <c r="F1662" s="15" t="s">
        <v>2618</v>
      </c>
      <c r="G1662" s="15"/>
      <c r="H1662" s="1"/>
      <c r="I1662" s="2">
        <v>176.54900000000001</v>
      </c>
      <c r="J1662" s="2">
        <v>176.54900000000001</v>
      </c>
      <c r="K1662" s="3">
        <v>7.99</v>
      </c>
      <c r="L1662" s="4">
        <f t="shared" si="58"/>
        <v>1410.6265100000001</v>
      </c>
    </row>
    <row r="1663" spans="1:12" ht="11.1" customHeight="1" outlineLevel="1" x14ac:dyDescent="0.2">
      <c r="A1663" s="14" t="s">
        <v>2613</v>
      </c>
      <c r="B1663" s="14"/>
      <c r="C1663" s="14"/>
      <c r="D1663" s="15" t="s">
        <v>2614</v>
      </c>
      <c r="E1663" s="15"/>
      <c r="F1663" s="15" t="s">
        <v>2619</v>
      </c>
      <c r="G1663" s="15"/>
      <c r="H1663" s="1"/>
      <c r="I1663" s="2">
        <v>141</v>
      </c>
      <c r="J1663" s="2">
        <v>141</v>
      </c>
      <c r="K1663" s="3">
        <v>7.99</v>
      </c>
      <c r="L1663" s="4">
        <f t="shared" si="58"/>
        <v>1126.5899999999999</v>
      </c>
    </row>
    <row r="1664" spans="1:12" ht="11.1" customHeight="1" outlineLevel="1" x14ac:dyDescent="0.2">
      <c r="A1664" s="14" t="s">
        <v>2620</v>
      </c>
      <c r="B1664" s="14"/>
      <c r="C1664" s="14"/>
      <c r="D1664" s="15" t="s">
        <v>2621</v>
      </c>
      <c r="E1664" s="15"/>
      <c r="F1664" s="15" t="s">
        <v>2622</v>
      </c>
      <c r="G1664" s="15"/>
      <c r="H1664" s="1" t="s">
        <v>2623</v>
      </c>
      <c r="I1664" s="2">
        <v>7.76</v>
      </c>
      <c r="J1664" s="2">
        <v>1</v>
      </c>
      <c r="K1664" s="3">
        <v>355.28</v>
      </c>
      <c r="L1664" s="4">
        <f t="shared" si="58"/>
        <v>355.28</v>
      </c>
    </row>
    <row r="1665" spans="1:12" ht="11.1" customHeight="1" outlineLevel="1" x14ac:dyDescent="0.2">
      <c r="A1665" s="14" t="s">
        <v>2624</v>
      </c>
      <c r="B1665" s="14"/>
      <c r="C1665" s="14"/>
      <c r="D1665" s="15" t="s">
        <v>2625</v>
      </c>
      <c r="E1665" s="15"/>
      <c r="F1665" s="15" t="s">
        <v>2626</v>
      </c>
      <c r="G1665" s="15"/>
      <c r="H1665" s="1" t="s">
        <v>1638</v>
      </c>
      <c r="I1665" s="2">
        <v>1.88</v>
      </c>
      <c r="J1665" s="2">
        <v>1</v>
      </c>
      <c r="K1665" s="3">
        <v>360.67</v>
      </c>
      <c r="L1665" s="4">
        <f t="shared" si="58"/>
        <v>360.67</v>
      </c>
    </row>
    <row r="1666" spans="1:12" ht="11.1" customHeight="1" outlineLevel="1" x14ac:dyDescent="0.2">
      <c r="A1666" s="14" t="s">
        <v>2627</v>
      </c>
      <c r="B1666" s="14"/>
      <c r="C1666" s="14"/>
      <c r="D1666" s="15" t="s">
        <v>2628</v>
      </c>
      <c r="E1666" s="15"/>
      <c r="F1666" s="15" t="s">
        <v>2629</v>
      </c>
      <c r="G1666" s="15"/>
      <c r="H1666" s="1" t="s">
        <v>2182</v>
      </c>
      <c r="I1666" s="2">
        <v>0.53</v>
      </c>
      <c r="J1666" s="2">
        <v>1</v>
      </c>
      <c r="K1666" s="3">
        <v>442.11</v>
      </c>
      <c r="L1666" s="4">
        <f t="shared" si="58"/>
        <v>442.11</v>
      </c>
    </row>
    <row r="1667" spans="1:12" ht="11.1" customHeight="1" outlineLevel="1" x14ac:dyDescent="0.2">
      <c r="A1667" s="14" t="s">
        <v>2630</v>
      </c>
      <c r="B1667" s="14"/>
      <c r="C1667" s="14"/>
      <c r="D1667" s="15" t="s">
        <v>2631</v>
      </c>
      <c r="E1667" s="15"/>
      <c r="F1667" s="15" t="s">
        <v>2632</v>
      </c>
      <c r="G1667" s="15"/>
      <c r="H1667" s="1" t="s">
        <v>2633</v>
      </c>
      <c r="I1667" s="2">
        <v>2.2000000000000002</v>
      </c>
      <c r="J1667" s="2">
        <v>1</v>
      </c>
      <c r="K1667" s="3">
        <v>456.14</v>
      </c>
      <c r="L1667" s="4">
        <f t="shared" si="58"/>
        <v>456.14</v>
      </c>
    </row>
    <row r="1668" spans="1:12" ht="11.1" customHeight="1" outlineLevel="1" x14ac:dyDescent="0.2">
      <c r="A1668" s="14" t="s">
        <v>2630</v>
      </c>
      <c r="B1668" s="14"/>
      <c r="C1668" s="14"/>
      <c r="D1668" s="15" t="s">
        <v>2631</v>
      </c>
      <c r="E1668" s="15"/>
      <c r="F1668" s="15" t="s">
        <v>2634</v>
      </c>
      <c r="G1668" s="15"/>
      <c r="H1668" s="1" t="s">
        <v>35</v>
      </c>
      <c r="I1668" s="2">
        <v>0.57999999999999996</v>
      </c>
      <c r="J1668" s="2">
        <v>1</v>
      </c>
      <c r="K1668" s="3">
        <v>456.14</v>
      </c>
      <c r="L1668" s="4">
        <f t="shared" si="58"/>
        <v>456.14</v>
      </c>
    </row>
    <row r="1669" spans="1:12" ht="11.1" customHeight="1" outlineLevel="1" x14ac:dyDescent="0.2">
      <c r="A1669" s="14" t="s">
        <v>2630</v>
      </c>
      <c r="B1669" s="14"/>
      <c r="C1669" s="14"/>
      <c r="D1669" s="15" t="s">
        <v>2631</v>
      </c>
      <c r="E1669" s="15"/>
      <c r="F1669" s="15" t="s">
        <v>2635</v>
      </c>
      <c r="G1669" s="15"/>
      <c r="H1669" s="1" t="s">
        <v>732</v>
      </c>
      <c r="I1669" s="2">
        <v>1.2</v>
      </c>
      <c r="J1669" s="2">
        <v>1</v>
      </c>
      <c r="K1669" s="3">
        <v>456.14</v>
      </c>
      <c r="L1669" s="4">
        <f t="shared" si="58"/>
        <v>456.14</v>
      </c>
    </row>
    <row r="1670" spans="1:12" ht="11.1" customHeight="1" outlineLevel="1" x14ac:dyDescent="0.2">
      <c r="A1670" s="14" t="s">
        <v>2636</v>
      </c>
      <c r="B1670" s="14"/>
      <c r="C1670" s="14"/>
      <c r="D1670" s="15" t="s">
        <v>2637</v>
      </c>
      <c r="E1670" s="15"/>
      <c r="F1670" s="15" t="s">
        <v>2638</v>
      </c>
      <c r="G1670" s="15"/>
      <c r="H1670" s="1" t="s">
        <v>2639</v>
      </c>
      <c r="I1670" s="2">
        <v>2.6539999999999999</v>
      </c>
      <c r="J1670" s="2">
        <v>1</v>
      </c>
      <c r="K1670" s="3">
        <v>183.96</v>
      </c>
      <c r="L1670" s="4">
        <f t="shared" si="58"/>
        <v>183.96</v>
      </c>
    </row>
    <row r="1671" spans="1:12" ht="11.1" customHeight="1" outlineLevel="1" x14ac:dyDescent="0.2">
      <c r="A1671" s="14" t="s">
        <v>2636</v>
      </c>
      <c r="B1671" s="14"/>
      <c r="C1671" s="14"/>
      <c r="D1671" s="15" t="s">
        <v>2637</v>
      </c>
      <c r="E1671" s="15"/>
      <c r="F1671" s="15" t="s">
        <v>2640</v>
      </c>
      <c r="G1671" s="15"/>
      <c r="H1671" s="1" t="s">
        <v>2641</v>
      </c>
      <c r="I1671" s="2">
        <v>2.5659999999999998</v>
      </c>
      <c r="J1671" s="2">
        <v>1</v>
      </c>
      <c r="K1671" s="3">
        <v>183.96</v>
      </c>
      <c r="L1671" s="4">
        <f t="shared" si="58"/>
        <v>183.96</v>
      </c>
    </row>
    <row r="1672" spans="1:12" ht="11.1" customHeight="1" outlineLevel="1" x14ac:dyDescent="0.2">
      <c r="A1672" s="14" t="s">
        <v>2636</v>
      </c>
      <c r="B1672" s="14"/>
      <c r="C1672" s="14"/>
      <c r="D1672" s="15" t="s">
        <v>2637</v>
      </c>
      <c r="E1672" s="15"/>
      <c r="F1672" s="15" t="s">
        <v>1595</v>
      </c>
      <c r="G1672" s="15"/>
      <c r="H1672" s="1" t="s">
        <v>2642</v>
      </c>
      <c r="I1672" s="2">
        <v>2.976</v>
      </c>
      <c r="J1672" s="2">
        <v>4</v>
      </c>
      <c r="K1672" s="3">
        <v>183.96</v>
      </c>
      <c r="L1672" s="4">
        <f t="shared" si="58"/>
        <v>735.84</v>
      </c>
    </row>
    <row r="1673" spans="1:12" ht="11.1" customHeight="1" outlineLevel="1" x14ac:dyDescent="0.2">
      <c r="A1673" s="14" t="s">
        <v>2636</v>
      </c>
      <c r="B1673" s="14"/>
      <c r="C1673" s="14"/>
      <c r="D1673" s="15" t="s">
        <v>2637</v>
      </c>
      <c r="E1673" s="15"/>
      <c r="F1673" s="15" t="s">
        <v>2643</v>
      </c>
      <c r="G1673" s="15"/>
      <c r="H1673" s="1" t="s">
        <v>2644</v>
      </c>
      <c r="I1673" s="2">
        <v>2.7170000000000001</v>
      </c>
      <c r="J1673" s="2">
        <v>1</v>
      </c>
      <c r="K1673" s="3">
        <v>183.96</v>
      </c>
      <c r="L1673" s="4">
        <f t="shared" si="58"/>
        <v>183.96</v>
      </c>
    </row>
    <row r="1674" spans="1:12" ht="11.1" customHeight="1" outlineLevel="1" x14ac:dyDescent="0.2">
      <c r="A1674" s="14" t="s">
        <v>2636</v>
      </c>
      <c r="B1674" s="14"/>
      <c r="C1674" s="14"/>
      <c r="D1674" s="15" t="s">
        <v>2637</v>
      </c>
      <c r="E1674" s="15"/>
      <c r="F1674" s="15" t="s">
        <v>1595</v>
      </c>
      <c r="G1674" s="15"/>
      <c r="H1674" s="1"/>
      <c r="I1674" s="2">
        <v>0.47199999999999998</v>
      </c>
      <c r="J1674" s="2">
        <v>0.47199999999999998</v>
      </c>
      <c r="K1674" s="3">
        <v>183.96</v>
      </c>
      <c r="L1674" s="4">
        <f t="shared" si="58"/>
        <v>86.829120000000003</v>
      </c>
    </row>
    <row r="1675" spans="1:12" ht="11.1" customHeight="1" outlineLevel="1" x14ac:dyDescent="0.2">
      <c r="A1675" s="14" t="s">
        <v>2636</v>
      </c>
      <c r="B1675" s="14"/>
      <c r="C1675" s="14"/>
      <c r="D1675" s="15" t="s">
        <v>2637</v>
      </c>
      <c r="E1675" s="15"/>
      <c r="F1675" s="15" t="s">
        <v>2645</v>
      </c>
      <c r="G1675" s="15"/>
      <c r="H1675" s="1" t="s">
        <v>2646</v>
      </c>
      <c r="I1675" s="2">
        <v>1.198</v>
      </c>
      <c r="J1675" s="2">
        <v>1</v>
      </c>
      <c r="K1675" s="3">
        <v>183.96</v>
      </c>
      <c r="L1675" s="4">
        <f t="shared" ref="L1675:L1686" si="59">K1675*J1675</f>
        <v>183.96</v>
      </c>
    </row>
    <row r="1676" spans="1:12" ht="11.1" customHeight="1" outlineLevel="1" x14ac:dyDescent="0.2">
      <c r="A1676" s="14" t="s">
        <v>2636</v>
      </c>
      <c r="B1676" s="14"/>
      <c r="C1676" s="14"/>
      <c r="D1676" s="15" t="s">
        <v>2637</v>
      </c>
      <c r="E1676" s="15"/>
      <c r="F1676" s="15" t="s">
        <v>2647</v>
      </c>
      <c r="G1676" s="15"/>
      <c r="H1676" s="1" t="s">
        <v>2648</v>
      </c>
      <c r="I1676" s="2">
        <v>1.159</v>
      </c>
      <c r="J1676" s="2">
        <v>1</v>
      </c>
      <c r="K1676" s="3">
        <v>183.96</v>
      </c>
      <c r="L1676" s="4">
        <f t="shared" si="59"/>
        <v>183.96</v>
      </c>
    </row>
    <row r="1677" spans="1:12" ht="11.1" customHeight="1" outlineLevel="1" x14ac:dyDescent="0.2">
      <c r="A1677" s="14" t="s">
        <v>2636</v>
      </c>
      <c r="B1677" s="14"/>
      <c r="C1677" s="14"/>
      <c r="D1677" s="15" t="s">
        <v>2637</v>
      </c>
      <c r="E1677" s="15"/>
      <c r="F1677" s="15" t="s">
        <v>2649</v>
      </c>
      <c r="G1677" s="15"/>
      <c r="H1677" s="1" t="s">
        <v>2650</v>
      </c>
      <c r="I1677" s="2">
        <v>1.236</v>
      </c>
      <c r="J1677" s="2">
        <v>1</v>
      </c>
      <c r="K1677" s="3">
        <v>183.96</v>
      </c>
      <c r="L1677" s="4">
        <f t="shared" si="59"/>
        <v>183.96</v>
      </c>
    </row>
    <row r="1678" spans="1:12" ht="11.1" customHeight="1" outlineLevel="1" x14ac:dyDescent="0.2">
      <c r="A1678" s="14" t="s">
        <v>2636</v>
      </c>
      <c r="B1678" s="14"/>
      <c r="C1678" s="14"/>
      <c r="D1678" s="15" t="s">
        <v>2637</v>
      </c>
      <c r="E1678" s="15"/>
      <c r="F1678" s="15" t="s">
        <v>2651</v>
      </c>
      <c r="G1678" s="15"/>
      <c r="H1678" s="1" t="s">
        <v>1132</v>
      </c>
      <c r="I1678" s="2">
        <v>2.5670000000000002</v>
      </c>
      <c r="J1678" s="2">
        <v>1</v>
      </c>
      <c r="K1678" s="3">
        <v>183.96</v>
      </c>
      <c r="L1678" s="4">
        <f t="shared" si="59"/>
        <v>183.96</v>
      </c>
    </row>
    <row r="1679" spans="1:12" ht="11.1" customHeight="1" outlineLevel="1" x14ac:dyDescent="0.2">
      <c r="A1679" s="14" t="s">
        <v>2636</v>
      </c>
      <c r="B1679" s="14"/>
      <c r="C1679" s="14"/>
      <c r="D1679" s="15" t="s">
        <v>2637</v>
      </c>
      <c r="E1679" s="15"/>
      <c r="F1679" s="15" t="s">
        <v>2652</v>
      </c>
      <c r="G1679" s="15"/>
      <c r="H1679" s="1" t="s">
        <v>2642</v>
      </c>
      <c r="I1679" s="2">
        <v>0.74399999999999999</v>
      </c>
      <c r="J1679" s="2">
        <v>1</v>
      </c>
      <c r="K1679" s="3">
        <v>183.96</v>
      </c>
      <c r="L1679" s="4">
        <f t="shared" si="59"/>
        <v>183.96</v>
      </c>
    </row>
    <row r="1680" spans="1:12" ht="11.1" customHeight="1" outlineLevel="1" x14ac:dyDescent="0.2">
      <c r="A1680" s="14" t="s">
        <v>2636</v>
      </c>
      <c r="B1680" s="14"/>
      <c r="C1680" s="14"/>
      <c r="D1680" s="15" t="s">
        <v>2637</v>
      </c>
      <c r="E1680" s="15"/>
      <c r="F1680" s="15" t="s">
        <v>2653</v>
      </c>
      <c r="G1680" s="15"/>
      <c r="H1680" s="1" t="s">
        <v>2654</v>
      </c>
      <c r="I1680" s="2">
        <v>1.0029999999999999</v>
      </c>
      <c r="J1680" s="2">
        <v>1</v>
      </c>
      <c r="K1680" s="3">
        <v>183.96</v>
      </c>
      <c r="L1680" s="4">
        <f t="shared" si="59"/>
        <v>183.96</v>
      </c>
    </row>
    <row r="1681" spans="1:12" ht="11.1" customHeight="1" outlineLevel="1" x14ac:dyDescent="0.2">
      <c r="A1681" s="14" t="s">
        <v>2636</v>
      </c>
      <c r="B1681" s="14"/>
      <c r="C1681" s="14"/>
      <c r="D1681" s="15" t="s">
        <v>2637</v>
      </c>
      <c r="E1681" s="15"/>
      <c r="F1681" s="15" t="s">
        <v>2655</v>
      </c>
      <c r="G1681" s="15"/>
      <c r="H1681" s="1" t="s">
        <v>2656</v>
      </c>
      <c r="I1681" s="2">
        <v>2.2909999999999999</v>
      </c>
      <c r="J1681" s="2">
        <v>1</v>
      </c>
      <c r="K1681" s="3">
        <v>183.96</v>
      </c>
      <c r="L1681" s="4">
        <f t="shared" si="59"/>
        <v>183.96</v>
      </c>
    </row>
    <row r="1682" spans="1:12" ht="11.1" customHeight="1" outlineLevel="1" x14ac:dyDescent="0.2">
      <c r="A1682" s="14" t="s">
        <v>2636</v>
      </c>
      <c r="B1682" s="14"/>
      <c r="C1682" s="14"/>
      <c r="D1682" s="15" t="s">
        <v>2637</v>
      </c>
      <c r="E1682" s="15"/>
      <c r="F1682" s="15" t="s">
        <v>2657</v>
      </c>
      <c r="G1682" s="15"/>
      <c r="H1682" s="1" t="s">
        <v>2460</v>
      </c>
      <c r="I1682" s="2">
        <v>1.6850000000000001</v>
      </c>
      <c r="J1682" s="2">
        <v>1</v>
      </c>
      <c r="K1682" s="3">
        <v>183.96</v>
      </c>
      <c r="L1682" s="4">
        <f t="shared" si="59"/>
        <v>183.96</v>
      </c>
    </row>
    <row r="1683" spans="1:12" ht="11.1" customHeight="1" outlineLevel="1" x14ac:dyDescent="0.2">
      <c r="A1683" s="14" t="s">
        <v>2658</v>
      </c>
      <c r="B1683" s="14"/>
      <c r="C1683" s="14"/>
      <c r="D1683" s="15" t="s">
        <v>2659</v>
      </c>
      <c r="E1683" s="15"/>
      <c r="F1683" s="15" t="s">
        <v>2565</v>
      </c>
      <c r="G1683" s="15"/>
      <c r="H1683" s="1" t="s">
        <v>608</v>
      </c>
      <c r="I1683" s="2">
        <v>0.88</v>
      </c>
      <c r="J1683" s="2">
        <v>1</v>
      </c>
      <c r="K1683" s="3">
        <v>184.05</v>
      </c>
      <c r="L1683" s="4">
        <f t="shared" si="59"/>
        <v>184.05</v>
      </c>
    </row>
    <row r="1684" spans="1:12" ht="11.1" customHeight="1" outlineLevel="1" x14ac:dyDescent="0.2">
      <c r="A1684" s="14" t="s">
        <v>2660</v>
      </c>
      <c r="B1684" s="14"/>
      <c r="C1684" s="14"/>
      <c r="D1684" s="15" t="s">
        <v>2661</v>
      </c>
      <c r="E1684" s="15"/>
      <c r="F1684" s="15" t="s">
        <v>2662</v>
      </c>
      <c r="G1684" s="15"/>
      <c r="H1684" s="1" t="s">
        <v>819</v>
      </c>
      <c r="I1684" s="2">
        <v>1.23</v>
      </c>
      <c r="J1684" s="2">
        <v>1</v>
      </c>
      <c r="K1684" s="3">
        <v>257</v>
      </c>
      <c r="L1684" s="4">
        <f t="shared" si="59"/>
        <v>257</v>
      </c>
    </row>
    <row r="1685" spans="1:12" ht="11.1" customHeight="1" outlineLevel="1" x14ac:dyDescent="0.2">
      <c r="A1685" s="14" t="s">
        <v>2660</v>
      </c>
      <c r="B1685" s="14"/>
      <c r="C1685" s="14"/>
      <c r="D1685" s="15" t="s">
        <v>2661</v>
      </c>
      <c r="E1685" s="15"/>
      <c r="F1685" s="15" t="s">
        <v>2663</v>
      </c>
      <c r="G1685" s="15"/>
      <c r="H1685" s="1" t="s">
        <v>299</v>
      </c>
      <c r="I1685" s="2">
        <v>2.1</v>
      </c>
      <c r="J1685" s="2">
        <v>1</v>
      </c>
      <c r="K1685" s="3">
        <v>257</v>
      </c>
      <c r="L1685" s="4">
        <f t="shared" si="59"/>
        <v>257</v>
      </c>
    </row>
    <row r="1686" spans="1:12" ht="11.1" customHeight="1" outlineLevel="1" x14ac:dyDescent="0.2">
      <c r="A1686" s="14" t="s">
        <v>2664</v>
      </c>
      <c r="B1686" s="14"/>
      <c r="C1686" s="14"/>
      <c r="D1686" s="15" t="s">
        <v>2665</v>
      </c>
      <c r="E1686" s="15"/>
      <c r="F1686" s="15" t="s">
        <v>1595</v>
      </c>
      <c r="G1686" s="15"/>
      <c r="H1686" s="1"/>
      <c r="I1686" s="2">
        <v>1.7</v>
      </c>
      <c r="J1686" s="2">
        <v>1.7</v>
      </c>
      <c r="K1686" s="3">
        <v>375.38</v>
      </c>
      <c r="L1686" s="4">
        <f t="shared" si="59"/>
        <v>638.14599999999996</v>
      </c>
    </row>
    <row r="1687" spans="1:12" ht="11.1" customHeight="1" outlineLevel="1" x14ac:dyDescent="0.2">
      <c r="A1687" s="14" t="s">
        <v>2667</v>
      </c>
      <c r="B1687" s="14"/>
      <c r="C1687" s="14"/>
      <c r="D1687" s="15" t="s">
        <v>2668</v>
      </c>
      <c r="E1687" s="15"/>
      <c r="F1687" s="15" t="s">
        <v>2669</v>
      </c>
      <c r="G1687" s="15"/>
      <c r="H1687" s="1" t="s">
        <v>745</v>
      </c>
      <c r="I1687" s="2">
        <v>0.46</v>
      </c>
      <c r="J1687" s="2">
        <v>1</v>
      </c>
      <c r="K1687" s="3">
        <v>513.58000000000004</v>
      </c>
      <c r="L1687" s="4">
        <f t="shared" ref="L1687:L1713" si="60">K1687*J1687</f>
        <v>513.58000000000004</v>
      </c>
    </row>
    <row r="1688" spans="1:12" ht="11.1" customHeight="1" outlineLevel="1" x14ac:dyDescent="0.2">
      <c r="A1688" s="14" t="s">
        <v>2670</v>
      </c>
      <c r="B1688" s="14"/>
      <c r="C1688" s="14"/>
      <c r="D1688" s="15" t="s">
        <v>2671</v>
      </c>
      <c r="E1688" s="15"/>
      <c r="F1688" s="15" t="s">
        <v>2672</v>
      </c>
      <c r="G1688" s="15"/>
      <c r="H1688" s="1" t="s">
        <v>1054</v>
      </c>
      <c r="I1688" s="2">
        <v>0.87</v>
      </c>
      <c r="J1688" s="2">
        <v>1</v>
      </c>
      <c r="K1688" s="3">
        <v>582</v>
      </c>
      <c r="L1688" s="4">
        <f t="shared" si="60"/>
        <v>582</v>
      </c>
    </row>
    <row r="1689" spans="1:12" ht="11.1" customHeight="1" outlineLevel="1" x14ac:dyDescent="0.2">
      <c r="A1689" s="14" t="s">
        <v>2670</v>
      </c>
      <c r="B1689" s="14"/>
      <c r="C1689" s="14"/>
      <c r="D1689" s="15" t="s">
        <v>2671</v>
      </c>
      <c r="E1689" s="15"/>
      <c r="F1689" s="15" t="s">
        <v>2673</v>
      </c>
      <c r="G1689" s="15"/>
      <c r="H1689" s="1" t="s">
        <v>1065</v>
      </c>
      <c r="I1689" s="2">
        <v>0.6</v>
      </c>
      <c r="J1689" s="2">
        <v>1</v>
      </c>
      <c r="K1689" s="3">
        <v>582</v>
      </c>
      <c r="L1689" s="4">
        <f t="shared" si="60"/>
        <v>582</v>
      </c>
    </row>
    <row r="1690" spans="1:12" ht="11.1" customHeight="1" outlineLevel="1" x14ac:dyDescent="0.2">
      <c r="A1690" s="14" t="s">
        <v>2670</v>
      </c>
      <c r="B1690" s="14"/>
      <c r="C1690" s="14"/>
      <c r="D1690" s="15" t="s">
        <v>2671</v>
      </c>
      <c r="E1690" s="15"/>
      <c r="F1690" s="15" t="s">
        <v>2674</v>
      </c>
      <c r="G1690" s="15"/>
      <c r="H1690" s="1" t="s">
        <v>2675</v>
      </c>
      <c r="I1690" s="2">
        <v>0.92</v>
      </c>
      <c r="J1690" s="2">
        <v>1</v>
      </c>
      <c r="K1690" s="3">
        <v>582</v>
      </c>
      <c r="L1690" s="4">
        <f t="shared" si="60"/>
        <v>582</v>
      </c>
    </row>
    <row r="1691" spans="1:12" ht="11.1" customHeight="1" outlineLevel="1" x14ac:dyDescent="0.2">
      <c r="A1691" s="14" t="s">
        <v>2670</v>
      </c>
      <c r="B1691" s="14"/>
      <c r="C1691" s="14"/>
      <c r="D1691" s="15" t="s">
        <v>2671</v>
      </c>
      <c r="E1691" s="15"/>
      <c r="F1691" s="15" t="s">
        <v>2676</v>
      </c>
      <c r="G1691" s="15"/>
      <c r="H1691" s="1" t="s">
        <v>1634</v>
      </c>
      <c r="I1691" s="2">
        <v>0.9</v>
      </c>
      <c r="J1691" s="2">
        <v>1</v>
      </c>
      <c r="K1691" s="3">
        <v>582</v>
      </c>
      <c r="L1691" s="4">
        <f t="shared" si="60"/>
        <v>582</v>
      </c>
    </row>
    <row r="1692" spans="1:12" ht="11.1" customHeight="1" outlineLevel="1" x14ac:dyDescent="0.2">
      <c r="A1692" s="14" t="s">
        <v>2670</v>
      </c>
      <c r="B1692" s="14"/>
      <c r="C1692" s="14"/>
      <c r="D1692" s="15" t="s">
        <v>2671</v>
      </c>
      <c r="E1692" s="15"/>
      <c r="F1692" s="15" t="s">
        <v>2677</v>
      </c>
      <c r="G1692" s="15"/>
      <c r="H1692" s="1" t="s">
        <v>1634</v>
      </c>
      <c r="I1692" s="2">
        <v>0.9</v>
      </c>
      <c r="J1692" s="2">
        <v>1</v>
      </c>
      <c r="K1692" s="3">
        <v>582</v>
      </c>
      <c r="L1692" s="4">
        <f t="shared" si="60"/>
        <v>582</v>
      </c>
    </row>
    <row r="1693" spans="1:12" ht="11.1" customHeight="1" outlineLevel="1" x14ac:dyDescent="0.2">
      <c r="A1693" s="14" t="s">
        <v>2670</v>
      </c>
      <c r="B1693" s="14"/>
      <c r="C1693" s="14"/>
      <c r="D1693" s="15" t="s">
        <v>2671</v>
      </c>
      <c r="E1693" s="15"/>
      <c r="F1693" s="15" t="s">
        <v>2678</v>
      </c>
      <c r="G1693" s="15"/>
      <c r="H1693" s="1" t="s">
        <v>863</v>
      </c>
      <c r="I1693" s="2">
        <v>0.66</v>
      </c>
      <c r="J1693" s="2">
        <v>1</v>
      </c>
      <c r="K1693" s="3">
        <v>582</v>
      </c>
      <c r="L1693" s="4">
        <f t="shared" si="60"/>
        <v>582</v>
      </c>
    </row>
    <row r="1694" spans="1:12" ht="11.1" customHeight="1" outlineLevel="1" x14ac:dyDescent="0.2">
      <c r="A1694" s="14" t="s">
        <v>2670</v>
      </c>
      <c r="B1694" s="14"/>
      <c r="C1694" s="14"/>
      <c r="D1694" s="15" t="s">
        <v>2671</v>
      </c>
      <c r="E1694" s="15"/>
      <c r="F1694" s="15" t="s">
        <v>2679</v>
      </c>
      <c r="G1694" s="15"/>
      <c r="H1694" s="1" t="s">
        <v>1634</v>
      </c>
      <c r="I1694" s="2">
        <v>0.9</v>
      </c>
      <c r="J1694" s="2">
        <v>1</v>
      </c>
      <c r="K1694" s="3">
        <v>582</v>
      </c>
      <c r="L1694" s="4">
        <f t="shared" si="60"/>
        <v>582</v>
      </c>
    </row>
    <row r="1695" spans="1:12" ht="11.1" customHeight="1" outlineLevel="1" x14ac:dyDescent="0.2">
      <c r="A1695" s="14" t="s">
        <v>396</v>
      </c>
      <c r="B1695" s="14"/>
      <c r="C1695" s="14"/>
      <c r="D1695" s="15" t="s">
        <v>397</v>
      </c>
      <c r="E1695" s="15"/>
      <c r="F1695" s="15" t="s">
        <v>398</v>
      </c>
      <c r="G1695" s="15"/>
      <c r="H1695" s="1"/>
      <c r="I1695" s="2">
        <v>28.13</v>
      </c>
      <c r="J1695" s="2">
        <v>28.13</v>
      </c>
      <c r="K1695" s="3">
        <v>9.4700000000000006</v>
      </c>
      <c r="L1695" s="4">
        <f t="shared" si="60"/>
        <v>266.39109999999999</v>
      </c>
    </row>
    <row r="1696" spans="1:12" ht="11.1" customHeight="1" outlineLevel="1" x14ac:dyDescent="0.2">
      <c r="A1696" s="14" t="s">
        <v>396</v>
      </c>
      <c r="B1696" s="14"/>
      <c r="C1696" s="14"/>
      <c r="D1696" s="15" t="s">
        <v>397</v>
      </c>
      <c r="E1696" s="15"/>
      <c r="F1696" s="15" t="s">
        <v>155</v>
      </c>
      <c r="G1696" s="15"/>
      <c r="H1696" s="1"/>
      <c r="I1696" s="2">
        <v>2.14</v>
      </c>
      <c r="J1696" s="2">
        <v>2.14</v>
      </c>
      <c r="K1696" s="3">
        <v>9.4700000000000006</v>
      </c>
      <c r="L1696" s="4">
        <f t="shared" si="60"/>
        <v>20.265800000000002</v>
      </c>
    </row>
    <row r="1697" spans="1:12" ht="11.1" customHeight="1" outlineLevel="1" x14ac:dyDescent="0.2">
      <c r="A1697" s="14" t="s">
        <v>2680</v>
      </c>
      <c r="B1697" s="14"/>
      <c r="C1697" s="14"/>
      <c r="D1697" s="15" t="s">
        <v>2681</v>
      </c>
      <c r="E1697" s="15"/>
      <c r="F1697" s="15" t="s">
        <v>2682</v>
      </c>
      <c r="G1697" s="15"/>
      <c r="H1697" s="1" t="s">
        <v>1906</v>
      </c>
      <c r="I1697" s="2">
        <v>10.5</v>
      </c>
      <c r="J1697" s="2">
        <v>1</v>
      </c>
      <c r="K1697" s="3">
        <v>378.63</v>
      </c>
      <c r="L1697" s="4">
        <f t="shared" si="60"/>
        <v>378.63</v>
      </c>
    </row>
    <row r="1698" spans="1:12" ht="11.1" customHeight="1" outlineLevel="1" x14ac:dyDescent="0.2">
      <c r="A1698" s="14" t="s">
        <v>2683</v>
      </c>
      <c r="B1698" s="14"/>
      <c r="C1698" s="14"/>
      <c r="D1698" s="15" t="s">
        <v>2684</v>
      </c>
      <c r="E1698" s="15"/>
      <c r="F1698" s="15" t="s">
        <v>2685</v>
      </c>
      <c r="G1698" s="15"/>
      <c r="H1698" s="1" t="s">
        <v>807</v>
      </c>
      <c r="I1698" s="2">
        <v>2.68</v>
      </c>
      <c r="J1698" s="2">
        <v>1</v>
      </c>
      <c r="K1698" s="3">
        <v>382.14</v>
      </c>
      <c r="L1698" s="4">
        <f t="shared" si="60"/>
        <v>382.14</v>
      </c>
    </row>
    <row r="1699" spans="1:12" ht="11.1" customHeight="1" outlineLevel="1" x14ac:dyDescent="0.2">
      <c r="A1699" s="14" t="s">
        <v>2683</v>
      </c>
      <c r="B1699" s="14"/>
      <c r="C1699" s="14"/>
      <c r="D1699" s="15" t="s">
        <v>2684</v>
      </c>
      <c r="E1699" s="15"/>
      <c r="F1699" s="15" t="s">
        <v>2686</v>
      </c>
      <c r="G1699" s="15"/>
      <c r="H1699" s="1" t="s">
        <v>2687</v>
      </c>
      <c r="I1699" s="2">
        <v>1.2270000000000001</v>
      </c>
      <c r="J1699" s="2">
        <v>1</v>
      </c>
      <c r="K1699" s="3">
        <v>382.14</v>
      </c>
      <c r="L1699" s="4">
        <f t="shared" si="60"/>
        <v>382.14</v>
      </c>
    </row>
    <row r="1700" spans="1:12" ht="11.1" customHeight="1" outlineLevel="1" x14ac:dyDescent="0.2">
      <c r="A1700" s="14" t="s">
        <v>2688</v>
      </c>
      <c r="B1700" s="14"/>
      <c r="C1700" s="14"/>
      <c r="D1700" s="15" t="s">
        <v>2689</v>
      </c>
      <c r="E1700" s="15"/>
      <c r="F1700" s="15" t="s">
        <v>2690</v>
      </c>
      <c r="G1700" s="15"/>
      <c r="H1700" s="1" t="s">
        <v>2413</v>
      </c>
      <c r="I1700" s="2">
        <v>1.07</v>
      </c>
      <c r="J1700" s="2">
        <v>1</v>
      </c>
      <c r="K1700" s="3">
        <v>510.20400000000001</v>
      </c>
      <c r="L1700" s="4">
        <f t="shared" si="60"/>
        <v>510.20400000000001</v>
      </c>
    </row>
    <row r="1701" spans="1:12" ht="11.1" customHeight="1" outlineLevel="1" x14ac:dyDescent="0.2">
      <c r="A1701" s="14" t="s">
        <v>2688</v>
      </c>
      <c r="B1701" s="14"/>
      <c r="C1701" s="14"/>
      <c r="D1701" s="15" t="s">
        <v>2689</v>
      </c>
      <c r="E1701" s="15"/>
      <c r="F1701" s="15" t="s">
        <v>2691</v>
      </c>
      <c r="G1701" s="15"/>
      <c r="H1701" s="1" t="s">
        <v>2692</v>
      </c>
      <c r="I1701" s="2">
        <v>6.0019999999999998</v>
      </c>
      <c r="J1701" s="2">
        <v>1</v>
      </c>
      <c r="K1701" s="3">
        <v>510.20400000000001</v>
      </c>
      <c r="L1701" s="4">
        <f t="shared" si="60"/>
        <v>510.20400000000001</v>
      </c>
    </row>
    <row r="1702" spans="1:12" ht="11.1" customHeight="1" outlineLevel="1" x14ac:dyDescent="0.2">
      <c r="A1702" s="14" t="s">
        <v>2688</v>
      </c>
      <c r="B1702" s="14"/>
      <c r="C1702" s="14"/>
      <c r="D1702" s="15" t="s">
        <v>2689</v>
      </c>
      <c r="E1702" s="15"/>
      <c r="F1702" s="15" t="s">
        <v>2693</v>
      </c>
      <c r="G1702" s="15"/>
      <c r="H1702" s="1" t="s">
        <v>1640</v>
      </c>
      <c r="I1702" s="2">
        <v>1</v>
      </c>
      <c r="J1702" s="2">
        <v>1</v>
      </c>
      <c r="K1702" s="3">
        <v>510.20400000000001</v>
      </c>
      <c r="L1702" s="4">
        <f t="shared" si="60"/>
        <v>510.20400000000001</v>
      </c>
    </row>
    <row r="1703" spans="1:12" ht="11.1" customHeight="1" outlineLevel="1" x14ac:dyDescent="0.2">
      <c r="A1703" s="14" t="s">
        <v>2688</v>
      </c>
      <c r="B1703" s="14"/>
      <c r="C1703" s="14"/>
      <c r="D1703" s="15" t="s">
        <v>2689</v>
      </c>
      <c r="E1703" s="15"/>
      <c r="F1703" s="15" t="s">
        <v>2694</v>
      </c>
      <c r="G1703" s="15"/>
      <c r="H1703" s="1" t="s">
        <v>2692</v>
      </c>
      <c r="I1703" s="2">
        <v>6.0019999999999998</v>
      </c>
      <c r="J1703" s="2">
        <v>1</v>
      </c>
      <c r="K1703" s="3">
        <v>510.20400000000001</v>
      </c>
      <c r="L1703" s="4">
        <f t="shared" si="60"/>
        <v>510.20400000000001</v>
      </c>
    </row>
    <row r="1704" spans="1:12" ht="11.1" customHeight="1" outlineLevel="1" x14ac:dyDescent="0.2">
      <c r="A1704" s="14" t="s">
        <v>2688</v>
      </c>
      <c r="B1704" s="14"/>
      <c r="C1704" s="14"/>
      <c r="D1704" s="15" t="s">
        <v>2689</v>
      </c>
      <c r="E1704" s="15"/>
      <c r="F1704" s="15" t="s">
        <v>2695</v>
      </c>
      <c r="G1704" s="15"/>
      <c r="H1704" s="1" t="s">
        <v>2692</v>
      </c>
      <c r="I1704" s="2">
        <v>6.0019999999999998</v>
      </c>
      <c r="J1704" s="2">
        <v>1</v>
      </c>
      <c r="K1704" s="3">
        <v>510.20400000000001</v>
      </c>
      <c r="L1704" s="4">
        <f t="shared" si="60"/>
        <v>510.20400000000001</v>
      </c>
    </row>
    <row r="1705" spans="1:12" ht="11.1" customHeight="1" outlineLevel="1" x14ac:dyDescent="0.2">
      <c r="A1705" s="14" t="s">
        <v>2688</v>
      </c>
      <c r="B1705" s="14"/>
      <c r="C1705" s="14"/>
      <c r="D1705" s="15" t="s">
        <v>2689</v>
      </c>
      <c r="E1705" s="15"/>
      <c r="F1705" s="15" t="s">
        <v>2696</v>
      </c>
      <c r="G1705" s="15"/>
      <c r="H1705" s="1" t="s">
        <v>501</v>
      </c>
      <c r="I1705" s="2">
        <v>0.7</v>
      </c>
      <c r="J1705" s="2">
        <v>1</v>
      </c>
      <c r="K1705" s="3">
        <v>510.20400000000001</v>
      </c>
      <c r="L1705" s="4">
        <f t="shared" si="60"/>
        <v>510.20400000000001</v>
      </c>
    </row>
    <row r="1706" spans="1:12" ht="11.1" customHeight="1" outlineLevel="1" x14ac:dyDescent="0.2">
      <c r="A1706" s="14" t="s">
        <v>2688</v>
      </c>
      <c r="B1706" s="14"/>
      <c r="C1706" s="14"/>
      <c r="D1706" s="15" t="s">
        <v>2689</v>
      </c>
      <c r="E1706" s="15"/>
      <c r="F1706" s="15" t="s">
        <v>2697</v>
      </c>
      <c r="G1706" s="15"/>
      <c r="H1706" s="1" t="s">
        <v>1725</v>
      </c>
      <c r="I1706" s="2">
        <v>6</v>
      </c>
      <c r="J1706" s="2">
        <v>1</v>
      </c>
      <c r="K1706" s="3">
        <v>510.20400000000001</v>
      </c>
      <c r="L1706" s="4">
        <f t="shared" si="60"/>
        <v>510.20400000000001</v>
      </c>
    </row>
    <row r="1707" spans="1:12" ht="11.1" customHeight="1" outlineLevel="1" x14ac:dyDescent="0.2">
      <c r="A1707" s="14" t="s">
        <v>2698</v>
      </c>
      <c r="B1707" s="14"/>
      <c r="C1707" s="14"/>
      <c r="D1707" s="15" t="s">
        <v>2699</v>
      </c>
      <c r="E1707" s="15"/>
      <c r="F1707" s="15" t="s">
        <v>2700</v>
      </c>
      <c r="G1707" s="15"/>
      <c r="H1707" s="1" t="s">
        <v>974</v>
      </c>
      <c r="I1707" s="2">
        <v>2.97</v>
      </c>
      <c r="J1707" s="2">
        <v>1</v>
      </c>
      <c r="K1707" s="3">
        <v>542.95000000000005</v>
      </c>
      <c r="L1707" s="4">
        <f t="shared" si="60"/>
        <v>542.95000000000005</v>
      </c>
    </row>
    <row r="1708" spans="1:12" ht="11.1" customHeight="1" outlineLevel="1" x14ac:dyDescent="0.2">
      <c r="A1708" s="14" t="s">
        <v>2701</v>
      </c>
      <c r="B1708" s="14"/>
      <c r="C1708" s="14"/>
      <c r="D1708" s="15" t="s">
        <v>2702</v>
      </c>
      <c r="E1708" s="15"/>
      <c r="F1708" s="15" t="s">
        <v>2703</v>
      </c>
      <c r="G1708" s="15"/>
      <c r="H1708" s="1" t="s">
        <v>42</v>
      </c>
      <c r="I1708" s="2">
        <v>11.6</v>
      </c>
      <c r="J1708" s="2">
        <v>1</v>
      </c>
      <c r="K1708" s="3">
        <v>142.6</v>
      </c>
      <c r="L1708" s="4">
        <f t="shared" si="60"/>
        <v>142.6</v>
      </c>
    </row>
    <row r="1709" spans="1:12" ht="11.1" customHeight="1" outlineLevel="1" x14ac:dyDescent="0.2">
      <c r="A1709" s="14" t="s">
        <v>2701</v>
      </c>
      <c r="B1709" s="14"/>
      <c r="C1709" s="14"/>
      <c r="D1709" s="15" t="s">
        <v>2702</v>
      </c>
      <c r="E1709" s="15"/>
      <c r="F1709" s="15" t="s">
        <v>2704</v>
      </c>
      <c r="G1709" s="15"/>
      <c r="H1709" s="1" t="s">
        <v>2138</v>
      </c>
      <c r="I1709" s="2">
        <v>11.56</v>
      </c>
      <c r="J1709" s="2">
        <v>1</v>
      </c>
      <c r="K1709" s="3">
        <v>142.6</v>
      </c>
      <c r="L1709" s="4">
        <f t="shared" si="60"/>
        <v>142.6</v>
      </c>
    </row>
    <row r="1710" spans="1:12" ht="11.1" customHeight="1" outlineLevel="1" x14ac:dyDescent="0.2">
      <c r="A1710" s="14" t="s">
        <v>2701</v>
      </c>
      <c r="B1710" s="14"/>
      <c r="C1710" s="14"/>
      <c r="D1710" s="15" t="s">
        <v>2702</v>
      </c>
      <c r="E1710" s="15"/>
      <c r="F1710" s="15" t="s">
        <v>2705</v>
      </c>
      <c r="G1710" s="15"/>
      <c r="H1710" s="1" t="s">
        <v>2138</v>
      </c>
      <c r="I1710" s="2">
        <v>11.56</v>
      </c>
      <c r="J1710" s="2">
        <v>1</v>
      </c>
      <c r="K1710" s="3">
        <v>142.6</v>
      </c>
      <c r="L1710" s="4">
        <f t="shared" si="60"/>
        <v>142.6</v>
      </c>
    </row>
    <row r="1711" spans="1:12" ht="11.1" customHeight="1" outlineLevel="1" x14ac:dyDescent="0.2">
      <c r="A1711" s="14" t="s">
        <v>2701</v>
      </c>
      <c r="B1711" s="14"/>
      <c r="C1711" s="14"/>
      <c r="D1711" s="15" t="s">
        <v>2702</v>
      </c>
      <c r="E1711" s="15"/>
      <c r="F1711" s="15" t="s">
        <v>2706</v>
      </c>
      <c r="G1711" s="15"/>
      <c r="H1711" s="1" t="s">
        <v>2138</v>
      </c>
      <c r="I1711" s="2">
        <v>11.56</v>
      </c>
      <c r="J1711" s="2">
        <v>1</v>
      </c>
      <c r="K1711" s="3">
        <v>142.6</v>
      </c>
      <c r="L1711" s="4">
        <f t="shared" si="60"/>
        <v>142.6</v>
      </c>
    </row>
    <row r="1712" spans="1:12" ht="11.1" customHeight="1" outlineLevel="1" x14ac:dyDescent="0.2">
      <c r="A1712" s="14" t="s">
        <v>2701</v>
      </c>
      <c r="B1712" s="14"/>
      <c r="C1712" s="14"/>
      <c r="D1712" s="15" t="s">
        <v>2702</v>
      </c>
      <c r="E1712" s="15"/>
      <c r="F1712" s="15" t="s">
        <v>2707</v>
      </c>
      <c r="G1712" s="15"/>
      <c r="H1712" s="1" t="s">
        <v>28</v>
      </c>
      <c r="I1712" s="2">
        <v>11.59</v>
      </c>
      <c r="J1712" s="2">
        <v>1</v>
      </c>
      <c r="K1712" s="3">
        <v>142.6</v>
      </c>
      <c r="L1712" s="4">
        <f t="shared" si="60"/>
        <v>142.6</v>
      </c>
    </row>
    <row r="1713" spans="1:12" ht="11.1" customHeight="1" outlineLevel="1" x14ac:dyDescent="0.2">
      <c r="A1713" s="14" t="s">
        <v>2701</v>
      </c>
      <c r="B1713" s="14"/>
      <c r="C1713" s="14"/>
      <c r="D1713" s="15" t="s">
        <v>2702</v>
      </c>
      <c r="E1713" s="15"/>
      <c r="F1713" s="15" t="s">
        <v>2708</v>
      </c>
      <c r="G1713" s="15"/>
      <c r="H1713" s="1" t="s">
        <v>1874</v>
      </c>
      <c r="I1713" s="2">
        <v>11.54</v>
      </c>
      <c r="J1713" s="2">
        <v>1</v>
      </c>
      <c r="K1713" s="3">
        <v>142.6</v>
      </c>
      <c r="L1713" s="4">
        <f t="shared" si="60"/>
        <v>142.6</v>
      </c>
    </row>
    <row r="1714" spans="1:12" ht="11.1" customHeight="1" outlineLevel="1" x14ac:dyDescent="0.2">
      <c r="A1714" s="14" t="s">
        <v>2709</v>
      </c>
      <c r="B1714" s="14"/>
      <c r="C1714" s="14"/>
      <c r="D1714" s="15" t="s">
        <v>2710</v>
      </c>
      <c r="E1714" s="15"/>
      <c r="F1714" s="15" t="s">
        <v>2711</v>
      </c>
      <c r="G1714" s="15"/>
      <c r="H1714" s="1"/>
      <c r="I1714" s="2">
        <v>480.39800000000002</v>
      </c>
      <c r="J1714" s="2">
        <v>480.39800000000002</v>
      </c>
      <c r="K1714" s="3">
        <v>7.1</v>
      </c>
      <c r="L1714" s="4">
        <f>K1714*J1714</f>
        <v>3410.8258000000001</v>
      </c>
    </row>
    <row r="1715" spans="1:12" ht="11.1" customHeight="1" outlineLevel="1" x14ac:dyDescent="0.2">
      <c r="A1715" s="14" t="s">
        <v>2709</v>
      </c>
      <c r="B1715" s="14"/>
      <c r="C1715" s="14"/>
      <c r="D1715" s="15" t="s">
        <v>2710</v>
      </c>
      <c r="E1715" s="15"/>
      <c r="F1715" s="15" t="s">
        <v>2711</v>
      </c>
      <c r="G1715" s="15"/>
      <c r="H1715" s="1"/>
      <c r="I1715" s="2">
        <v>1</v>
      </c>
      <c r="J1715" s="2">
        <v>1</v>
      </c>
      <c r="K1715" s="3">
        <v>7.1</v>
      </c>
      <c r="L1715" s="4">
        <f>K1715*J1715</f>
        <v>7.1</v>
      </c>
    </row>
    <row r="1716" spans="1:12" ht="11.1" customHeight="1" outlineLevel="1" x14ac:dyDescent="0.2">
      <c r="A1716" s="14" t="s">
        <v>2712</v>
      </c>
      <c r="B1716" s="14"/>
      <c r="C1716" s="14"/>
      <c r="D1716" s="15" t="s">
        <v>2713</v>
      </c>
      <c r="E1716" s="15"/>
      <c r="F1716" s="15" t="s">
        <v>2714</v>
      </c>
      <c r="G1716" s="15"/>
      <c r="H1716" s="1"/>
      <c r="I1716" s="2">
        <v>1.7949999999999999</v>
      </c>
      <c r="J1716" s="2">
        <v>1.7949999999999999</v>
      </c>
      <c r="K1716" s="3">
        <v>7.94</v>
      </c>
      <c r="L1716" s="4">
        <f>K1716*J1716</f>
        <v>14.2523</v>
      </c>
    </row>
    <row r="1717" spans="1:12" ht="11.1" customHeight="1" outlineLevel="1" x14ac:dyDescent="0.2">
      <c r="A1717" s="14" t="s">
        <v>2712</v>
      </c>
      <c r="B1717" s="14"/>
      <c r="C1717" s="14"/>
      <c r="D1717" s="15" t="s">
        <v>2713</v>
      </c>
      <c r="E1717" s="15"/>
      <c r="F1717" s="15" t="s">
        <v>155</v>
      </c>
      <c r="G1717" s="15"/>
      <c r="H1717" s="1"/>
      <c r="I1717" s="2">
        <v>1.92</v>
      </c>
      <c r="J1717" s="2">
        <v>1.92</v>
      </c>
      <c r="K1717" s="3">
        <v>7.94</v>
      </c>
      <c r="L1717" s="4">
        <f>K1717*J1717</f>
        <v>15.2448</v>
      </c>
    </row>
    <row r="1718" spans="1:12" ht="11.1" customHeight="1" outlineLevel="1" x14ac:dyDescent="0.2">
      <c r="A1718" s="14" t="s">
        <v>2712</v>
      </c>
      <c r="B1718" s="14"/>
      <c r="C1718" s="14"/>
      <c r="D1718" s="15" t="s">
        <v>2713</v>
      </c>
      <c r="E1718" s="15"/>
      <c r="F1718" s="15" t="s">
        <v>2715</v>
      </c>
      <c r="G1718" s="15"/>
      <c r="H1718" s="1"/>
      <c r="I1718" s="2">
        <v>20.3</v>
      </c>
      <c r="J1718" s="2">
        <v>20.3</v>
      </c>
      <c r="K1718" s="3">
        <v>7.94</v>
      </c>
      <c r="L1718" s="4">
        <f>K1718*J1718</f>
        <v>161.18200000000002</v>
      </c>
    </row>
    <row r="1719" spans="1:12" ht="11.1" customHeight="1" outlineLevel="1" x14ac:dyDescent="0.2">
      <c r="A1719" s="14" t="s">
        <v>2716</v>
      </c>
      <c r="B1719" s="14"/>
      <c r="C1719" s="14"/>
      <c r="D1719" s="15" t="s">
        <v>2717</v>
      </c>
      <c r="E1719" s="15"/>
      <c r="F1719" s="15" t="s">
        <v>2718</v>
      </c>
      <c r="G1719" s="15"/>
      <c r="H1719" s="1"/>
      <c r="I1719" s="2">
        <v>122.1</v>
      </c>
      <c r="J1719" s="2">
        <v>122.1</v>
      </c>
      <c r="K1719" s="3">
        <v>10.36</v>
      </c>
      <c r="L1719" s="4">
        <f t="shared" ref="L1719:L1727" si="61">K1719*J1719</f>
        <v>1264.9559999999999</v>
      </c>
    </row>
    <row r="1720" spans="1:12" ht="11.1" customHeight="1" outlineLevel="1" x14ac:dyDescent="0.2">
      <c r="A1720" s="14" t="s">
        <v>2716</v>
      </c>
      <c r="B1720" s="14"/>
      <c r="C1720" s="14"/>
      <c r="D1720" s="15" t="s">
        <v>2717</v>
      </c>
      <c r="E1720" s="15"/>
      <c r="F1720" s="15" t="s">
        <v>2718</v>
      </c>
      <c r="G1720" s="15"/>
      <c r="H1720" s="1"/>
      <c r="I1720" s="2">
        <v>3.5</v>
      </c>
      <c r="J1720" s="2">
        <v>3.5</v>
      </c>
      <c r="K1720" s="3">
        <v>10.36</v>
      </c>
      <c r="L1720" s="4">
        <f t="shared" si="61"/>
        <v>36.26</v>
      </c>
    </row>
    <row r="1721" spans="1:12" ht="11.1" customHeight="1" outlineLevel="1" x14ac:dyDescent="0.2">
      <c r="A1721" s="14" t="s">
        <v>2719</v>
      </c>
      <c r="B1721" s="14"/>
      <c r="C1721" s="14"/>
      <c r="D1721" s="15" t="s">
        <v>2720</v>
      </c>
      <c r="E1721" s="15"/>
      <c r="F1721" s="15" t="s">
        <v>2721</v>
      </c>
      <c r="G1721" s="15"/>
      <c r="H1721" s="1"/>
      <c r="I1721" s="2">
        <v>10.52</v>
      </c>
      <c r="J1721" s="2">
        <v>10.52</v>
      </c>
      <c r="K1721" s="3">
        <v>11.91</v>
      </c>
      <c r="L1721" s="4">
        <f t="shared" si="61"/>
        <v>125.2932</v>
      </c>
    </row>
    <row r="1722" spans="1:12" ht="11.1" customHeight="1" outlineLevel="1" x14ac:dyDescent="0.2">
      <c r="A1722" s="14" t="s">
        <v>2722</v>
      </c>
      <c r="B1722" s="14"/>
      <c r="C1722" s="14"/>
      <c r="D1722" s="15" t="s">
        <v>2723</v>
      </c>
      <c r="E1722" s="15"/>
      <c r="F1722" s="15" t="s">
        <v>2724</v>
      </c>
      <c r="G1722" s="15"/>
      <c r="H1722" s="1"/>
      <c r="I1722" s="2">
        <v>8.9440000000000008</v>
      </c>
      <c r="J1722" s="2">
        <v>8.9440000000000008</v>
      </c>
      <c r="K1722" s="3">
        <v>11.91</v>
      </c>
      <c r="L1722" s="4">
        <f t="shared" si="61"/>
        <v>106.52304000000001</v>
      </c>
    </row>
    <row r="1723" spans="1:12" ht="11.1" customHeight="1" outlineLevel="1" x14ac:dyDescent="0.2">
      <c r="A1723" s="14" t="s">
        <v>2725</v>
      </c>
      <c r="B1723" s="14"/>
      <c r="C1723" s="14"/>
      <c r="D1723" s="15" t="s">
        <v>2726</v>
      </c>
      <c r="E1723" s="15"/>
      <c r="F1723" s="15" t="s">
        <v>2727</v>
      </c>
      <c r="G1723" s="15"/>
      <c r="H1723" s="1"/>
      <c r="I1723" s="2">
        <v>4.42</v>
      </c>
      <c r="J1723" s="2">
        <v>4.42</v>
      </c>
      <c r="K1723" s="3">
        <v>14.87</v>
      </c>
      <c r="L1723" s="4">
        <f t="shared" si="61"/>
        <v>65.725399999999993</v>
      </c>
    </row>
    <row r="1724" spans="1:12" ht="11.1" customHeight="1" outlineLevel="1" x14ac:dyDescent="0.2">
      <c r="A1724" s="14" t="s">
        <v>2728</v>
      </c>
      <c r="B1724" s="14"/>
      <c r="C1724" s="14"/>
      <c r="D1724" s="15" t="s">
        <v>2729</v>
      </c>
      <c r="E1724" s="15"/>
      <c r="F1724" s="15" t="s">
        <v>1576</v>
      </c>
      <c r="G1724" s="15"/>
      <c r="H1724" s="1"/>
      <c r="I1724" s="2">
        <v>184.86</v>
      </c>
      <c r="J1724" s="2">
        <v>184.86</v>
      </c>
      <c r="K1724" s="3">
        <v>14.87</v>
      </c>
      <c r="L1724" s="4">
        <f t="shared" si="61"/>
        <v>2748.8681999999999</v>
      </c>
    </row>
    <row r="1725" spans="1:12" ht="11.1" customHeight="1" outlineLevel="1" x14ac:dyDescent="0.2">
      <c r="A1725" s="14" t="s">
        <v>2730</v>
      </c>
      <c r="B1725" s="14"/>
      <c r="C1725" s="14"/>
      <c r="D1725" s="15" t="s">
        <v>2731</v>
      </c>
      <c r="E1725" s="15"/>
      <c r="F1725" s="15" t="s">
        <v>2732</v>
      </c>
      <c r="G1725" s="15"/>
      <c r="H1725" s="1"/>
      <c r="I1725" s="2">
        <v>19.245999999999999</v>
      </c>
      <c r="J1725" s="2">
        <v>19.245999999999999</v>
      </c>
      <c r="K1725" s="3">
        <v>14.87</v>
      </c>
      <c r="L1725" s="4">
        <f t="shared" si="61"/>
        <v>286.18801999999994</v>
      </c>
    </row>
    <row r="1726" spans="1:12" ht="11.1" customHeight="1" outlineLevel="1" x14ac:dyDescent="0.2">
      <c r="A1726" s="14" t="s">
        <v>2733</v>
      </c>
      <c r="B1726" s="14"/>
      <c r="C1726" s="14"/>
      <c r="D1726" s="15" t="s">
        <v>2734</v>
      </c>
      <c r="E1726" s="15"/>
      <c r="F1726" s="15" t="s">
        <v>2735</v>
      </c>
      <c r="G1726" s="15"/>
      <c r="H1726" s="1"/>
      <c r="I1726" s="2">
        <v>0.54</v>
      </c>
      <c r="J1726" s="2">
        <v>0.54</v>
      </c>
      <c r="K1726" s="3">
        <v>240.64</v>
      </c>
      <c r="L1726" s="4">
        <f t="shared" si="61"/>
        <v>129.94560000000001</v>
      </c>
    </row>
    <row r="1727" spans="1:12" ht="11.1" customHeight="1" outlineLevel="1" x14ac:dyDescent="0.2">
      <c r="A1727" s="14" t="s">
        <v>2736</v>
      </c>
      <c r="B1727" s="14"/>
      <c r="C1727" s="14"/>
      <c r="D1727" s="15" t="s">
        <v>2737</v>
      </c>
      <c r="E1727" s="15"/>
      <c r="F1727" s="15" t="s">
        <v>155</v>
      </c>
      <c r="G1727" s="15"/>
      <c r="H1727" s="1"/>
      <c r="I1727" s="2">
        <v>3.79</v>
      </c>
      <c r="J1727" s="2">
        <v>3.79</v>
      </c>
      <c r="K1727" s="3">
        <v>239.1</v>
      </c>
      <c r="L1727" s="4">
        <f t="shared" si="61"/>
        <v>906.18899999999996</v>
      </c>
    </row>
    <row r="1728" spans="1:12" ht="11.1" customHeight="1" outlineLevel="1" x14ac:dyDescent="0.2">
      <c r="A1728" s="14" t="s">
        <v>2738</v>
      </c>
      <c r="B1728" s="14"/>
      <c r="C1728" s="14"/>
      <c r="D1728" s="15" t="s">
        <v>2739</v>
      </c>
      <c r="E1728" s="15"/>
      <c r="F1728" s="15" t="s">
        <v>2740</v>
      </c>
      <c r="G1728" s="15"/>
      <c r="H1728" s="1" t="s">
        <v>237</v>
      </c>
      <c r="I1728" s="2">
        <v>1.91</v>
      </c>
      <c r="J1728" s="2">
        <v>1</v>
      </c>
      <c r="K1728" s="3">
        <v>540.86</v>
      </c>
      <c r="L1728" s="4">
        <f t="shared" ref="L1728:L1749" si="62">K1728*J1728</f>
        <v>540.86</v>
      </c>
    </row>
    <row r="1729" spans="1:12" ht="11.1" customHeight="1" outlineLevel="1" x14ac:dyDescent="0.2">
      <c r="A1729" s="14" t="s">
        <v>2738</v>
      </c>
      <c r="B1729" s="14"/>
      <c r="C1729" s="14"/>
      <c r="D1729" s="15" t="s">
        <v>2739</v>
      </c>
      <c r="E1729" s="15"/>
      <c r="F1729" s="15" t="s">
        <v>2741</v>
      </c>
      <c r="G1729" s="15"/>
      <c r="H1729" s="1" t="s">
        <v>82</v>
      </c>
      <c r="I1729" s="2">
        <v>1.8</v>
      </c>
      <c r="J1729" s="2">
        <v>1</v>
      </c>
      <c r="K1729" s="3">
        <v>540.86</v>
      </c>
      <c r="L1729" s="4">
        <f t="shared" si="62"/>
        <v>540.86</v>
      </c>
    </row>
    <row r="1730" spans="1:12" ht="11.1" customHeight="1" outlineLevel="1" x14ac:dyDescent="0.2">
      <c r="A1730" s="14" t="s">
        <v>2738</v>
      </c>
      <c r="B1730" s="14"/>
      <c r="C1730" s="14"/>
      <c r="D1730" s="15" t="s">
        <v>2739</v>
      </c>
      <c r="E1730" s="15"/>
      <c r="F1730" s="15" t="s">
        <v>2740</v>
      </c>
      <c r="G1730" s="15"/>
      <c r="H1730" s="1" t="s">
        <v>732</v>
      </c>
      <c r="I1730" s="2">
        <v>1.2</v>
      </c>
      <c r="J1730" s="2">
        <v>1</v>
      </c>
      <c r="K1730" s="3">
        <v>540.86</v>
      </c>
      <c r="L1730" s="4">
        <f t="shared" si="62"/>
        <v>540.86</v>
      </c>
    </row>
    <row r="1731" spans="1:12" ht="11.1" customHeight="1" outlineLevel="1" x14ac:dyDescent="0.2">
      <c r="A1731" s="14" t="s">
        <v>2738</v>
      </c>
      <c r="B1731" s="14"/>
      <c r="C1731" s="14"/>
      <c r="D1731" s="15" t="s">
        <v>2739</v>
      </c>
      <c r="E1731" s="15"/>
      <c r="F1731" s="15" t="s">
        <v>2742</v>
      </c>
      <c r="G1731" s="15"/>
      <c r="H1731" s="1" t="s">
        <v>995</v>
      </c>
      <c r="I1731" s="2">
        <v>3.9</v>
      </c>
      <c r="J1731" s="2">
        <v>1</v>
      </c>
      <c r="K1731" s="3">
        <v>540.86</v>
      </c>
      <c r="L1731" s="4">
        <f t="shared" si="62"/>
        <v>540.86</v>
      </c>
    </row>
    <row r="1732" spans="1:12" ht="11.1" customHeight="1" outlineLevel="1" x14ac:dyDescent="0.2">
      <c r="A1732" s="14" t="s">
        <v>2738</v>
      </c>
      <c r="B1732" s="14"/>
      <c r="C1732" s="14"/>
      <c r="D1732" s="15" t="s">
        <v>2739</v>
      </c>
      <c r="E1732" s="15"/>
      <c r="F1732" s="15" t="s">
        <v>2743</v>
      </c>
      <c r="G1732" s="15"/>
      <c r="H1732" s="1" t="s">
        <v>82</v>
      </c>
      <c r="I1732" s="2">
        <v>1.8</v>
      </c>
      <c r="J1732" s="2">
        <v>1</v>
      </c>
      <c r="K1732" s="3">
        <v>540.86</v>
      </c>
      <c r="L1732" s="4">
        <f t="shared" si="62"/>
        <v>540.86</v>
      </c>
    </row>
    <row r="1733" spans="1:12" ht="11.1" customHeight="1" outlineLevel="1" x14ac:dyDescent="0.2">
      <c r="A1733" s="14" t="s">
        <v>2738</v>
      </c>
      <c r="B1733" s="14"/>
      <c r="C1733" s="14"/>
      <c r="D1733" s="15" t="s">
        <v>2739</v>
      </c>
      <c r="E1733" s="15"/>
      <c r="F1733" s="15" t="s">
        <v>2744</v>
      </c>
      <c r="G1733" s="15"/>
      <c r="H1733" s="1" t="s">
        <v>2745</v>
      </c>
      <c r="I1733" s="2">
        <v>1.87</v>
      </c>
      <c r="J1733" s="2">
        <v>1</v>
      </c>
      <c r="K1733" s="3">
        <v>540.86</v>
      </c>
      <c r="L1733" s="4">
        <f t="shared" si="62"/>
        <v>540.86</v>
      </c>
    </row>
    <row r="1734" spans="1:12" ht="11.1" customHeight="1" outlineLevel="1" x14ac:dyDescent="0.2">
      <c r="A1734" s="14" t="s">
        <v>2746</v>
      </c>
      <c r="B1734" s="14"/>
      <c r="C1734" s="14"/>
      <c r="D1734" s="15" t="s">
        <v>2747</v>
      </c>
      <c r="E1734" s="15"/>
      <c r="F1734" s="15" t="s">
        <v>2748</v>
      </c>
      <c r="G1734" s="15"/>
      <c r="H1734" s="1" t="s">
        <v>758</v>
      </c>
      <c r="I1734" s="2">
        <v>2.9</v>
      </c>
      <c r="J1734" s="2">
        <v>1</v>
      </c>
      <c r="K1734" s="3">
        <v>644.6</v>
      </c>
      <c r="L1734" s="4">
        <f t="shared" si="62"/>
        <v>644.6</v>
      </c>
    </row>
    <row r="1735" spans="1:12" ht="11.1" customHeight="1" outlineLevel="1" x14ac:dyDescent="0.2">
      <c r="A1735" s="14" t="s">
        <v>2746</v>
      </c>
      <c r="B1735" s="14"/>
      <c r="C1735" s="14"/>
      <c r="D1735" s="15" t="s">
        <v>2747</v>
      </c>
      <c r="E1735" s="15"/>
      <c r="F1735" s="15" t="s">
        <v>2748</v>
      </c>
      <c r="G1735" s="15"/>
      <c r="H1735" s="1" t="s">
        <v>727</v>
      </c>
      <c r="I1735" s="2">
        <v>3</v>
      </c>
      <c r="J1735" s="2">
        <v>1</v>
      </c>
      <c r="K1735" s="3">
        <v>644.6</v>
      </c>
      <c r="L1735" s="4">
        <f t="shared" si="62"/>
        <v>644.6</v>
      </c>
    </row>
    <row r="1736" spans="1:12" ht="11.1" customHeight="1" outlineLevel="1" x14ac:dyDescent="0.2">
      <c r="A1736" s="14" t="s">
        <v>2749</v>
      </c>
      <c r="B1736" s="14"/>
      <c r="C1736" s="14"/>
      <c r="D1736" s="15" t="s">
        <v>2750</v>
      </c>
      <c r="E1736" s="15"/>
      <c r="F1736" s="15" t="s">
        <v>2751</v>
      </c>
      <c r="G1736" s="15"/>
      <c r="H1736" s="1" t="s">
        <v>2003</v>
      </c>
      <c r="I1736" s="2">
        <v>1.54</v>
      </c>
      <c r="J1736" s="2">
        <v>1</v>
      </c>
      <c r="K1736" s="3">
        <v>644.54999999999995</v>
      </c>
      <c r="L1736" s="4">
        <f t="shared" si="62"/>
        <v>644.54999999999995</v>
      </c>
    </row>
    <row r="1737" spans="1:12" ht="11.1" customHeight="1" outlineLevel="1" x14ac:dyDescent="0.2">
      <c r="A1737" s="14" t="s">
        <v>2749</v>
      </c>
      <c r="B1737" s="14"/>
      <c r="C1737" s="14"/>
      <c r="D1737" s="15" t="s">
        <v>2750</v>
      </c>
      <c r="E1737" s="15"/>
      <c r="F1737" s="15" t="s">
        <v>2752</v>
      </c>
      <c r="G1737" s="15"/>
      <c r="H1737" s="1" t="s">
        <v>558</v>
      </c>
      <c r="I1737" s="2">
        <v>0.71</v>
      </c>
      <c r="J1737" s="2">
        <v>1</v>
      </c>
      <c r="K1737" s="3">
        <v>644.54999999999995</v>
      </c>
      <c r="L1737" s="4">
        <f t="shared" si="62"/>
        <v>644.54999999999995</v>
      </c>
    </row>
    <row r="1738" spans="1:12" ht="11.1" customHeight="1" outlineLevel="1" x14ac:dyDescent="0.2">
      <c r="A1738" s="14" t="s">
        <v>2749</v>
      </c>
      <c r="B1738" s="14"/>
      <c r="C1738" s="14"/>
      <c r="D1738" s="15" t="s">
        <v>2750</v>
      </c>
      <c r="E1738" s="15"/>
      <c r="F1738" s="15" t="s">
        <v>2753</v>
      </c>
      <c r="G1738" s="15"/>
      <c r="H1738" s="1" t="s">
        <v>1766</v>
      </c>
      <c r="I1738" s="2">
        <v>1.78</v>
      </c>
      <c r="J1738" s="2">
        <v>1</v>
      </c>
      <c r="K1738" s="3">
        <v>644.54999999999995</v>
      </c>
      <c r="L1738" s="4">
        <f t="shared" si="62"/>
        <v>644.54999999999995</v>
      </c>
    </row>
    <row r="1739" spans="1:12" ht="11.1" customHeight="1" outlineLevel="1" x14ac:dyDescent="0.2">
      <c r="A1739" s="14" t="s">
        <v>2749</v>
      </c>
      <c r="B1739" s="14"/>
      <c r="C1739" s="14"/>
      <c r="D1739" s="15" t="s">
        <v>2750</v>
      </c>
      <c r="E1739" s="15"/>
      <c r="F1739" s="15" t="s">
        <v>2754</v>
      </c>
      <c r="G1739" s="15"/>
      <c r="H1739" s="1" t="s">
        <v>2666</v>
      </c>
      <c r="I1739" s="2">
        <v>1.56</v>
      </c>
      <c r="J1739" s="2">
        <v>1</v>
      </c>
      <c r="K1739" s="3">
        <v>644.54999999999995</v>
      </c>
      <c r="L1739" s="4">
        <f t="shared" si="62"/>
        <v>644.54999999999995</v>
      </c>
    </row>
    <row r="1740" spans="1:12" ht="11.1" customHeight="1" outlineLevel="1" x14ac:dyDescent="0.2">
      <c r="A1740" s="14" t="s">
        <v>2749</v>
      </c>
      <c r="B1740" s="14"/>
      <c r="C1740" s="14"/>
      <c r="D1740" s="15" t="s">
        <v>2750</v>
      </c>
      <c r="E1740" s="15"/>
      <c r="F1740" s="15" t="s">
        <v>2755</v>
      </c>
      <c r="G1740" s="15"/>
      <c r="H1740" s="1" t="s">
        <v>2756</v>
      </c>
      <c r="I1740" s="2">
        <v>6.2089999999999996</v>
      </c>
      <c r="J1740" s="2">
        <v>1</v>
      </c>
      <c r="K1740" s="3">
        <v>644.54999999999995</v>
      </c>
      <c r="L1740" s="4">
        <f t="shared" si="62"/>
        <v>644.54999999999995</v>
      </c>
    </row>
    <row r="1741" spans="1:12" ht="11.1" customHeight="1" outlineLevel="1" x14ac:dyDescent="0.2">
      <c r="A1741" s="14" t="s">
        <v>2749</v>
      </c>
      <c r="B1741" s="14"/>
      <c r="C1741" s="14"/>
      <c r="D1741" s="15" t="s">
        <v>2750</v>
      </c>
      <c r="E1741" s="15"/>
      <c r="F1741" s="15" t="s">
        <v>2757</v>
      </c>
      <c r="G1741" s="15"/>
      <c r="H1741" s="1" t="s">
        <v>1065</v>
      </c>
      <c r="I1741" s="2">
        <v>0.6</v>
      </c>
      <c r="J1741" s="2">
        <v>1</v>
      </c>
      <c r="K1741" s="3">
        <v>644.54999999999995</v>
      </c>
      <c r="L1741" s="4">
        <f t="shared" si="62"/>
        <v>644.54999999999995</v>
      </c>
    </row>
    <row r="1742" spans="1:12" ht="11.1" customHeight="1" outlineLevel="1" x14ac:dyDescent="0.2">
      <c r="A1742" s="14" t="s">
        <v>2749</v>
      </c>
      <c r="B1742" s="14"/>
      <c r="C1742" s="14"/>
      <c r="D1742" s="15" t="s">
        <v>2750</v>
      </c>
      <c r="E1742" s="15"/>
      <c r="F1742" s="15" t="s">
        <v>2758</v>
      </c>
      <c r="G1742" s="15"/>
      <c r="H1742" s="1" t="s">
        <v>2745</v>
      </c>
      <c r="I1742" s="2">
        <v>1.87</v>
      </c>
      <c r="J1742" s="2">
        <v>1</v>
      </c>
      <c r="K1742" s="3">
        <v>644.54999999999995</v>
      </c>
      <c r="L1742" s="4">
        <f t="shared" si="62"/>
        <v>644.54999999999995</v>
      </c>
    </row>
    <row r="1743" spans="1:12" ht="11.1" customHeight="1" outlineLevel="1" x14ac:dyDescent="0.2">
      <c r="A1743" s="14" t="s">
        <v>2749</v>
      </c>
      <c r="B1743" s="14"/>
      <c r="C1743" s="14"/>
      <c r="D1743" s="15" t="s">
        <v>2750</v>
      </c>
      <c r="E1743" s="15"/>
      <c r="F1743" s="15" t="s">
        <v>2759</v>
      </c>
      <c r="G1743" s="15"/>
      <c r="H1743" s="1" t="s">
        <v>619</v>
      </c>
      <c r="I1743" s="2">
        <v>1.71</v>
      </c>
      <c r="J1743" s="2">
        <v>1</v>
      </c>
      <c r="K1743" s="3">
        <v>644.54999999999995</v>
      </c>
      <c r="L1743" s="4">
        <f t="shared" si="62"/>
        <v>644.54999999999995</v>
      </c>
    </row>
    <row r="1744" spans="1:12" ht="11.1" customHeight="1" outlineLevel="1" x14ac:dyDescent="0.2">
      <c r="A1744" s="14" t="s">
        <v>2749</v>
      </c>
      <c r="B1744" s="14"/>
      <c r="C1744" s="14"/>
      <c r="D1744" s="15" t="s">
        <v>2750</v>
      </c>
      <c r="E1744" s="15"/>
      <c r="F1744" s="15" t="s">
        <v>2760</v>
      </c>
      <c r="G1744" s="15"/>
      <c r="H1744" s="1" t="s">
        <v>2331</v>
      </c>
      <c r="I1744" s="2">
        <v>1.42</v>
      </c>
      <c r="J1744" s="2">
        <v>1</v>
      </c>
      <c r="K1744" s="3">
        <v>644.54999999999995</v>
      </c>
      <c r="L1744" s="4">
        <f t="shared" si="62"/>
        <v>644.54999999999995</v>
      </c>
    </row>
    <row r="1745" spans="1:12" ht="11.1" customHeight="1" outlineLevel="1" x14ac:dyDescent="0.2">
      <c r="A1745" s="14" t="s">
        <v>2761</v>
      </c>
      <c r="B1745" s="14"/>
      <c r="C1745" s="14"/>
      <c r="D1745" s="15" t="s">
        <v>2762</v>
      </c>
      <c r="E1745" s="15"/>
      <c r="F1745" s="15" t="s">
        <v>2763</v>
      </c>
      <c r="G1745" s="15"/>
      <c r="H1745" s="1"/>
      <c r="I1745" s="2">
        <v>23.835999999999999</v>
      </c>
      <c r="J1745" s="2">
        <v>23.835999999999999</v>
      </c>
      <c r="K1745" s="3">
        <v>21.16</v>
      </c>
      <c r="L1745" s="4">
        <f t="shared" si="62"/>
        <v>504.36975999999999</v>
      </c>
    </row>
    <row r="1746" spans="1:12" ht="11.1" customHeight="1" outlineLevel="1" x14ac:dyDescent="0.2">
      <c r="A1746" s="14" t="s">
        <v>2764</v>
      </c>
      <c r="B1746" s="14"/>
      <c r="C1746" s="14"/>
      <c r="D1746" s="15" t="s">
        <v>2765</v>
      </c>
      <c r="E1746" s="15"/>
      <c r="F1746" s="15" t="s">
        <v>2766</v>
      </c>
      <c r="G1746" s="15"/>
      <c r="H1746" s="1"/>
      <c r="I1746" s="2">
        <v>8.2650000000000006</v>
      </c>
      <c r="J1746" s="2">
        <v>8.2650000000000006</v>
      </c>
      <c r="K1746" s="3">
        <v>22.7</v>
      </c>
      <c r="L1746" s="4">
        <f t="shared" si="62"/>
        <v>187.6155</v>
      </c>
    </row>
    <row r="1747" spans="1:12" ht="11.1" customHeight="1" outlineLevel="1" x14ac:dyDescent="0.2">
      <c r="A1747" s="14" t="s">
        <v>2764</v>
      </c>
      <c r="B1747" s="14"/>
      <c r="C1747" s="14"/>
      <c r="D1747" s="15" t="s">
        <v>2765</v>
      </c>
      <c r="E1747" s="15"/>
      <c r="F1747" s="15" t="s">
        <v>2767</v>
      </c>
      <c r="G1747" s="15"/>
      <c r="H1747" s="1"/>
      <c r="I1747" s="2">
        <v>1.47</v>
      </c>
      <c r="J1747" s="2">
        <v>1.47</v>
      </c>
      <c r="K1747" s="3">
        <v>22.7</v>
      </c>
      <c r="L1747" s="4">
        <f t="shared" si="62"/>
        <v>33.369</v>
      </c>
    </row>
    <row r="1748" spans="1:12" ht="11.1" customHeight="1" outlineLevel="1" x14ac:dyDescent="0.2">
      <c r="A1748" s="14" t="s">
        <v>2768</v>
      </c>
      <c r="B1748" s="14"/>
      <c r="C1748" s="14"/>
      <c r="D1748" s="15" t="s">
        <v>2769</v>
      </c>
      <c r="E1748" s="15"/>
      <c r="F1748" s="15" t="s">
        <v>2770</v>
      </c>
      <c r="G1748" s="15"/>
      <c r="H1748" s="1"/>
      <c r="I1748" s="2">
        <v>19.666</v>
      </c>
      <c r="J1748" s="2">
        <v>19.666</v>
      </c>
      <c r="K1748" s="3">
        <v>7.38</v>
      </c>
      <c r="L1748" s="4">
        <f t="shared" si="62"/>
        <v>145.13507999999999</v>
      </c>
    </row>
    <row r="1749" spans="1:12" ht="11.1" customHeight="1" outlineLevel="1" x14ac:dyDescent="0.2">
      <c r="A1749" s="14" t="s">
        <v>2768</v>
      </c>
      <c r="B1749" s="14"/>
      <c r="C1749" s="14"/>
      <c r="D1749" s="15" t="s">
        <v>2769</v>
      </c>
      <c r="E1749" s="15"/>
      <c r="F1749" s="15" t="s">
        <v>2771</v>
      </c>
      <c r="G1749" s="15"/>
      <c r="H1749" s="1"/>
      <c r="I1749" s="2">
        <v>10.49</v>
      </c>
      <c r="J1749" s="2">
        <v>10.49</v>
      </c>
      <c r="K1749" s="3">
        <v>7.38</v>
      </c>
      <c r="L1749" s="4">
        <f t="shared" si="62"/>
        <v>77.416200000000003</v>
      </c>
    </row>
    <row r="1750" spans="1:12" ht="11.1" customHeight="1" outlineLevel="1" x14ac:dyDescent="0.2">
      <c r="A1750" s="14" t="s">
        <v>2772</v>
      </c>
      <c r="B1750" s="14"/>
      <c r="C1750" s="14"/>
      <c r="D1750" s="15" t="s">
        <v>2773</v>
      </c>
      <c r="E1750" s="15"/>
      <c r="F1750" s="15" t="s">
        <v>2774</v>
      </c>
      <c r="G1750" s="15"/>
      <c r="H1750" s="1"/>
      <c r="I1750" s="2">
        <v>224.13</v>
      </c>
      <c r="J1750" s="2">
        <v>224.13</v>
      </c>
      <c r="K1750" s="3">
        <v>8.39</v>
      </c>
      <c r="L1750" s="4">
        <f t="shared" ref="L1750:L1764" si="63">K1750*J1750</f>
        <v>1880.4507000000001</v>
      </c>
    </row>
    <row r="1751" spans="1:12" ht="11.1" customHeight="1" outlineLevel="1" x14ac:dyDescent="0.2">
      <c r="A1751" s="14" t="s">
        <v>2775</v>
      </c>
      <c r="B1751" s="14"/>
      <c r="C1751" s="14"/>
      <c r="D1751" s="15" t="s">
        <v>2776</v>
      </c>
      <c r="E1751" s="15"/>
      <c r="F1751" s="15" t="s">
        <v>2777</v>
      </c>
      <c r="G1751" s="15"/>
      <c r="H1751" s="1"/>
      <c r="I1751" s="2">
        <v>9.9499999999999993</v>
      </c>
      <c r="J1751" s="2">
        <v>9.9499999999999993</v>
      </c>
      <c r="K1751" s="3">
        <v>8.39</v>
      </c>
      <c r="L1751" s="4">
        <f t="shared" si="63"/>
        <v>83.480500000000006</v>
      </c>
    </row>
    <row r="1752" spans="1:12" ht="11.1" customHeight="1" outlineLevel="1" x14ac:dyDescent="0.2">
      <c r="A1752" s="14" t="s">
        <v>2775</v>
      </c>
      <c r="B1752" s="14"/>
      <c r="C1752" s="14"/>
      <c r="D1752" s="15" t="s">
        <v>2776</v>
      </c>
      <c r="E1752" s="15"/>
      <c r="F1752" s="15" t="s">
        <v>2778</v>
      </c>
      <c r="G1752" s="15"/>
      <c r="H1752" s="1"/>
      <c r="I1752" s="2">
        <v>84.25</v>
      </c>
      <c r="J1752" s="2">
        <v>84.25</v>
      </c>
      <c r="K1752" s="3">
        <v>8.39</v>
      </c>
      <c r="L1752" s="4">
        <f t="shared" si="63"/>
        <v>706.85750000000007</v>
      </c>
    </row>
    <row r="1753" spans="1:12" ht="11.1" customHeight="1" outlineLevel="1" x14ac:dyDescent="0.2">
      <c r="A1753" s="14" t="s">
        <v>2775</v>
      </c>
      <c r="B1753" s="14"/>
      <c r="C1753" s="14"/>
      <c r="D1753" s="15" t="s">
        <v>2776</v>
      </c>
      <c r="E1753" s="15"/>
      <c r="F1753" s="15" t="s">
        <v>2779</v>
      </c>
      <c r="G1753" s="15"/>
      <c r="H1753" s="1"/>
      <c r="I1753" s="2">
        <v>435.77199999999999</v>
      </c>
      <c r="J1753" s="2">
        <v>435.77199999999999</v>
      </c>
      <c r="K1753" s="3">
        <v>8.39</v>
      </c>
      <c r="L1753" s="4">
        <f t="shared" si="63"/>
        <v>3656.1270800000002</v>
      </c>
    </row>
    <row r="1754" spans="1:12" ht="11.1" customHeight="1" outlineLevel="1" x14ac:dyDescent="0.2">
      <c r="A1754" s="14" t="s">
        <v>2780</v>
      </c>
      <c r="B1754" s="14"/>
      <c r="C1754" s="14"/>
      <c r="D1754" s="15" t="s">
        <v>2781</v>
      </c>
      <c r="E1754" s="15"/>
      <c r="F1754" s="15" t="s">
        <v>1595</v>
      </c>
      <c r="G1754" s="15"/>
      <c r="H1754" s="1"/>
      <c r="I1754" s="2">
        <v>41.686999999999998</v>
      </c>
      <c r="J1754" s="2">
        <v>41.686999999999998</v>
      </c>
      <c r="K1754" s="11"/>
      <c r="L1754" s="4">
        <f t="shared" si="63"/>
        <v>0</v>
      </c>
    </row>
    <row r="1755" spans="1:12" ht="11.1" customHeight="1" outlineLevel="1" x14ac:dyDescent="0.2">
      <c r="A1755" s="14" t="s">
        <v>2782</v>
      </c>
      <c r="B1755" s="14"/>
      <c r="C1755" s="14"/>
      <c r="D1755" s="15" t="s">
        <v>2783</v>
      </c>
      <c r="E1755" s="15"/>
      <c r="F1755" s="15" t="s">
        <v>1595</v>
      </c>
      <c r="G1755" s="15"/>
      <c r="H1755" s="1" t="s">
        <v>516</v>
      </c>
      <c r="I1755" s="2">
        <v>45.36</v>
      </c>
      <c r="J1755" s="2">
        <v>27</v>
      </c>
      <c r="K1755" s="3">
        <v>10.36</v>
      </c>
      <c r="L1755" s="4">
        <f t="shared" si="63"/>
        <v>279.71999999999997</v>
      </c>
    </row>
    <row r="1756" spans="1:12" ht="11.1" customHeight="1" outlineLevel="1" x14ac:dyDescent="0.2">
      <c r="A1756" s="14" t="s">
        <v>2782</v>
      </c>
      <c r="B1756" s="14"/>
      <c r="C1756" s="14"/>
      <c r="D1756" s="15" t="s">
        <v>2783</v>
      </c>
      <c r="E1756" s="15"/>
      <c r="F1756" s="15" t="s">
        <v>1595</v>
      </c>
      <c r="G1756" s="15"/>
      <c r="H1756" s="1"/>
      <c r="I1756" s="2">
        <v>0.85499999999999998</v>
      </c>
      <c r="J1756" s="2">
        <v>0.85499999999999998</v>
      </c>
      <c r="K1756" s="3">
        <v>10.36</v>
      </c>
      <c r="L1756" s="4">
        <f t="shared" si="63"/>
        <v>8.8577999999999992</v>
      </c>
    </row>
    <row r="1757" spans="1:12" ht="11.1" customHeight="1" outlineLevel="1" x14ac:dyDescent="0.2">
      <c r="A1757" s="14" t="s">
        <v>2782</v>
      </c>
      <c r="B1757" s="14"/>
      <c r="C1757" s="14"/>
      <c r="D1757" s="15" t="s">
        <v>2783</v>
      </c>
      <c r="E1757" s="15"/>
      <c r="F1757" s="15" t="s">
        <v>155</v>
      </c>
      <c r="G1757" s="15"/>
      <c r="H1757" s="1"/>
      <c r="I1757" s="2">
        <v>1.3069999999999999</v>
      </c>
      <c r="J1757" s="2">
        <v>1.3069999999999999</v>
      </c>
      <c r="K1757" s="3">
        <v>10.36</v>
      </c>
      <c r="L1757" s="4">
        <f t="shared" si="63"/>
        <v>13.540519999999999</v>
      </c>
    </row>
    <row r="1758" spans="1:12" ht="11.1" customHeight="1" outlineLevel="1" x14ac:dyDescent="0.2">
      <c r="A1758" s="14" t="s">
        <v>2782</v>
      </c>
      <c r="B1758" s="14"/>
      <c r="C1758" s="14"/>
      <c r="D1758" s="15" t="s">
        <v>2783</v>
      </c>
      <c r="E1758" s="15"/>
      <c r="F1758" s="15" t="s">
        <v>155</v>
      </c>
      <c r="G1758" s="15"/>
      <c r="H1758" s="1"/>
      <c r="I1758" s="2">
        <v>1.3069999999999999</v>
      </c>
      <c r="J1758" s="2">
        <v>1.3069999999999999</v>
      </c>
      <c r="K1758" s="3">
        <v>10.36</v>
      </c>
      <c r="L1758" s="4">
        <f t="shared" si="63"/>
        <v>13.540519999999999</v>
      </c>
    </row>
    <row r="1759" spans="1:12" ht="11.1" customHeight="1" outlineLevel="1" x14ac:dyDescent="0.2">
      <c r="A1759" s="14" t="s">
        <v>416</v>
      </c>
      <c r="B1759" s="14"/>
      <c r="C1759" s="14"/>
      <c r="D1759" s="15" t="s">
        <v>417</v>
      </c>
      <c r="E1759" s="15"/>
      <c r="F1759" s="15" t="s">
        <v>155</v>
      </c>
      <c r="G1759" s="15"/>
      <c r="H1759" s="1"/>
      <c r="I1759" s="2">
        <v>6.86</v>
      </c>
      <c r="J1759" s="2">
        <v>6.86</v>
      </c>
      <c r="K1759" s="3">
        <v>12.28</v>
      </c>
      <c r="L1759" s="4">
        <f t="shared" si="63"/>
        <v>84.240799999999993</v>
      </c>
    </row>
    <row r="1760" spans="1:12" ht="11.1" customHeight="1" outlineLevel="1" x14ac:dyDescent="0.2">
      <c r="A1760" s="14" t="s">
        <v>2784</v>
      </c>
      <c r="B1760" s="14"/>
      <c r="C1760" s="14"/>
      <c r="D1760" s="15" t="s">
        <v>2785</v>
      </c>
      <c r="E1760" s="15"/>
      <c r="F1760" s="15" t="s">
        <v>2786</v>
      </c>
      <c r="G1760" s="15"/>
      <c r="H1760" s="1"/>
      <c r="I1760" s="2">
        <v>95.49</v>
      </c>
      <c r="J1760" s="2">
        <v>95.49</v>
      </c>
      <c r="K1760" s="3">
        <v>12.28</v>
      </c>
      <c r="L1760" s="4">
        <f t="shared" si="63"/>
        <v>1172.6171999999999</v>
      </c>
    </row>
    <row r="1761" spans="1:12" ht="11.1" customHeight="1" outlineLevel="1" x14ac:dyDescent="0.2">
      <c r="A1761" s="14" t="s">
        <v>2787</v>
      </c>
      <c r="B1761" s="14"/>
      <c r="C1761" s="14"/>
      <c r="D1761" s="15" t="s">
        <v>2788</v>
      </c>
      <c r="E1761" s="15"/>
      <c r="F1761" s="15" t="s">
        <v>2789</v>
      </c>
      <c r="G1761" s="15"/>
      <c r="H1761" s="1"/>
      <c r="I1761" s="2">
        <v>7.66</v>
      </c>
      <c r="J1761" s="2">
        <v>7.66</v>
      </c>
      <c r="K1761" s="3">
        <v>14.16</v>
      </c>
      <c r="L1761" s="4">
        <f t="shared" si="63"/>
        <v>108.46560000000001</v>
      </c>
    </row>
    <row r="1762" spans="1:12" ht="11.1" customHeight="1" outlineLevel="1" x14ac:dyDescent="0.2">
      <c r="A1762" s="14" t="s">
        <v>2790</v>
      </c>
      <c r="B1762" s="14"/>
      <c r="C1762" s="14"/>
      <c r="D1762" s="15" t="s">
        <v>2791</v>
      </c>
      <c r="E1762" s="15"/>
      <c r="F1762" s="15" t="s">
        <v>2792</v>
      </c>
      <c r="G1762" s="15"/>
      <c r="H1762" s="1"/>
      <c r="I1762" s="2">
        <v>7.08</v>
      </c>
      <c r="J1762" s="2">
        <v>7.08</v>
      </c>
      <c r="K1762" s="3">
        <v>15.98</v>
      </c>
      <c r="L1762" s="4">
        <f t="shared" si="63"/>
        <v>113.1384</v>
      </c>
    </row>
    <row r="1763" spans="1:12" ht="11.1" customHeight="1" outlineLevel="1" x14ac:dyDescent="0.2">
      <c r="A1763" s="14" t="s">
        <v>2793</v>
      </c>
      <c r="B1763" s="14"/>
      <c r="C1763" s="14"/>
      <c r="D1763" s="15" t="s">
        <v>2794</v>
      </c>
      <c r="E1763" s="15"/>
      <c r="F1763" s="15" t="s">
        <v>2795</v>
      </c>
      <c r="G1763" s="15"/>
      <c r="H1763" s="1"/>
      <c r="I1763" s="2">
        <v>6.726</v>
      </c>
      <c r="J1763" s="2">
        <v>6.726</v>
      </c>
      <c r="K1763" s="3">
        <v>16.07</v>
      </c>
      <c r="L1763" s="4">
        <f t="shared" si="63"/>
        <v>108.08682</v>
      </c>
    </row>
    <row r="1764" spans="1:12" ht="11.1" customHeight="1" outlineLevel="1" x14ac:dyDescent="0.2">
      <c r="A1764" s="14" t="s">
        <v>2793</v>
      </c>
      <c r="B1764" s="14"/>
      <c r="C1764" s="14"/>
      <c r="D1764" s="15" t="s">
        <v>2794</v>
      </c>
      <c r="E1764" s="15"/>
      <c r="F1764" s="15" t="s">
        <v>2796</v>
      </c>
      <c r="G1764" s="15"/>
      <c r="H1764" s="1"/>
      <c r="I1764" s="2">
        <v>23.645</v>
      </c>
      <c r="J1764" s="2">
        <v>23.645</v>
      </c>
      <c r="K1764" s="3">
        <v>16.07</v>
      </c>
      <c r="L1764" s="4">
        <f t="shared" si="63"/>
        <v>379.97514999999999</v>
      </c>
    </row>
    <row r="1765" spans="1:12" ht="11.1" customHeight="1" outlineLevel="1" x14ac:dyDescent="0.2">
      <c r="A1765" s="14" t="s">
        <v>2793</v>
      </c>
      <c r="B1765" s="14"/>
      <c r="C1765" s="14"/>
      <c r="D1765" s="15" t="s">
        <v>2794</v>
      </c>
      <c r="E1765" s="15"/>
      <c r="F1765" s="15" t="s">
        <v>1595</v>
      </c>
      <c r="G1765" s="15"/>
      <c r="H1765" s="1"/>
      <c r="I1765" s="2">
        <v>0.44</v>
      </c>
      <c r="J1765" s="2">
        <v>0.44</v>
      </c>
      <c r="K1765" s="3">
        <v>16.07</v>
      </c>
      <c r="L1765" s="4">
        <f t="shared" ref="L1765:L1785" si="64">K1765*J1765</f>
        <v>7.0708000000000002</v>
      </c>
    </row>
    <row r="1766" spans="1:12" ht="11.1" customHeight="1" outlineLevel="1" x14ac:dyDescent="0.2">
      <c r="A1766" s="14" t="s">
        <v>2793</v>
      </c>
      <c r="B1766" s="14"/>
      <c r="C1766" s="14"/>
      <c r="D1766" s="15" t="s">
        <v>2794</v>
      </c>
      <c r="E1766" s="15"/>
      <c r="F1766" s="15" t="s">
        <v>1595</v>
      </c>
      <c r="G1766" s="15"/>
      <c r="H1766" s="1" t="s">
        <v>2581</v>
      </c>
      <c r="I1766" s="2">
        <v>3.18</v>
      </c>
      <c r="J1766" s="2">
        <v>1</v>
      </c>
      <c r="K1766" s="3">
        <v>16.07</v>
      </c>
      <c r="L1766" s="4">
        <f t="shared" si="64"/>
        <v>16.07</v>
      </c>
    </row>
    <row r="1767" spans="1:12" ht="11.1" customHeight="1" outlineLevel="1" x14ac:dyDescent="0.2">
      <c r="A1767" s="14" t="s">
        <v>2797</v>
      </c>
      <c r="B1767" s="14"/>
      <c r="C1767" s="14"/>
      <c r="D1767" s="15" t="s">
        <v>2798</v>
      </c>
      <c r="E1767" s="15"/>
      <c r="F1767" s="15" t="s">
        <v>2799</v>
      </c>
      <c r="G1767" s="15"/>
      <c r="H1767" s="1"/>
      <c r="I1767" s="2">
        <v>213.941</v>
      </c>
      <c r="J1767" s="2">
        <v>213.941</v>
      </c>
      <c r="K1767" s="3">
        <v>15.98</v>
      </c>
      <c r="L1767" s="4">
        <f t="shared" si="64"/>
        <v>3418.77718</v>
      </c>
    </row>
    <row r="1768" spans="1:12" ht="11.1" customHeight="1" outlineLevel="1" x14ac:dyDescent="0.2">
      <c r="A1768" s="14" t="s">
        <v>2797</v>
      </c>
      <c r="B1768" s="14"/>
      <c r="C1768" s="14"/>
      <c r="D1768" s="15" t="s">
        <v>2798</v>
      </c>
      <c r="E1768" s="15"/>
      <c r="F1768" s="15" t="s">
        <v>2799</v>
      </c>
      <c r="G1768" s="15"/>
      <c r="H1768" s="1" t="s">
        <v>85</v>
      </c>
      <c r="I1768" s="2">
        <v>6.33</v>
      </c>
      <c r="J1768" s="2">
        <v>1</v>
      </c>
      <c r="K1768" s="3">
        <v>15.98</v>
      </c>
      <c r="L1768" s="4">
        <f t="shared" si="64"/>
        <v>15.98</v>
      </c>
    </row>
    <row r="1769" spans="1:12" ht="11.1" customHeight="1" outlineLevel="1" x14ac:dyDescent="0.2">
      <c r="A1769" s="14" t="s">
        <v>2800</v>
      </c>
      <c r="B1769" s="14"/>
      <c r="C1769" s="14"/>
      <c r="D1769" s="15" t="s">
        <v>2801</v>
      </c>
      <c r="E1769" s="15"/>
      <c r="F1769" s="15" t="s">
        <v>2802</v>
      </c>
      <c r="G1769" s="15"/>
      <c r="H1769" s="1"/>
      <c r="I1769" s="2">
        <v>27.82</v>
      </c>
      <c r="J1769" s="2">
        <v>27.82</v>
      </c>
      <c r="K1769" s="3">
        <v>15.98</v>
      </c>
      <c r="L1769" s="4">
        <f t="shared" si="64"/>
        <v>444.56360000000001</v>
      </c>
    </row>
    <row r="1770" spans="1:12" ht="11.1" customHeight="1" outlineLevel="1" x14ac:dyDescent="0.2">
      <c r="A1770" s="14" t="s">
        <v>2803</v>
      </c>
      <c r="B1770" s="14"/>
      <c r="C1770" s="14"/>
      <c r="D1770" s="15" t="s">
        <v>2804</v>
      </c>
      <c r="E1770" s="15"/>
      <c r="F1770" s="15" t="s">
        <v>2805</v>
      </c>
      <c r="G1770" s="15"/>
      <c r="H1770" s="1"/>
      <c r="I1770" s="2">
        <v>7.4109999999999996</v>
      </c>
      <c r="J1770" s="2">
        <v>7.4109999999999996</v>
      </c>
      <c r="K1770" s="3">
        <v>17.760000000000002</v>
      </c>
      <c r="L1770" s="4">
        <f t="shared" si="64"/>
        <v>131.61936</v>
      </c>
    </row>
    <row r="1771" spans="1:12" ht="11.1" customHeight="1" outlineLevel="1" x14ac:dyDescent="0.2">
      <c r="A1771" s="14" t="s">
        <v>2806</v>
      </c>
      <c r="B1771" s="14"/>
      <c r="C1771" s="14"/>
      <c r="D1771" s="15" t="s">
        <v>2807</v>
      </c>
      <c r="E1771" s="15"/>
      <c r="F1771" s="15" t="s">
        <v>2808</v>
      </c>
      <c r="G1771" s="15"/>
      <c r="H1771" s="1"/>
      <c r="I1771" s="2">
        <v>4.2699999999999996</v>
      </c>
      <c r="J1771" s="2">
        <v>4.2699999999999996</v>
      </c>
      <c r="K1771" s="3">
        <v>15.1</v>
      </c>
      <c r="L1771" s="4">
        <f t="shared" si="64"/>
        <v>64.47699999999999</v>
      </c>
    </row>
    <row r="1772" spans="1:12" ht="11.1" customHeight="1" outlineLevel="1" x14ac:dyDescent="0.2">
      <c r="A1772" s="14" t="s">
        <v>2809</v>
      </c>
      <c r="B1772" s="14"/>
      <c r="C1772" s="14"/>
      <c r="D1772" s="15" t="s">
        <v>2810</v>
      </c>
      <c r="E1772" s="15"/>
      <c r="F1772" s="15" t="s">
        <v>2811</v>
      </c>
      <c r="G1772" s="15"/>
      <c r="H1772" s="1"/>
      <c r="I1772" s="2">
        <v>1.96</v>
      </c>
      <c r="J1772" s="2">
        <v>1.96</v>
      </c>
      <c r="K1772" s="3">
        <v>12.25</v>
      </c>
      <c r="L1772" s="4">
        <f t="shared" si="64"/>
        <v>24.009999999999998</v>
      </c>
    </row>
    <row r="1773" spans="1:12" ht="11.1" customHeight="1" outlineLevel="1" x14ac:dyDescent="0.2">
      <c r="A1773" s="14" t="s">
        <v>2812</v>
      </c>
      <c r="B1773" s="14"/>
      <c r="C1773" s="14"/>
      <c r="D1773" s="15" t="s">
        <v>2813</v>
      </c>
      <c r="E1773" s="15"/>
      <c r="F1773" s="15" t="s">
        <v>2814</v>
      </c>
      <c r="G1773" s="15"/>
      <c r="H1773" s="1"/>
      <c r="I1773" s="2">
        <v>3.65</v>
      </c>
      <c r="J1773" s="2">
        <v>3.65</v>
      </c>
      <c r="K1773" s="3">
        <v>17.3</v>
      </c>
      <c r="L1773" s="4">
        <f t="shared" si="64"/>
        <v>63.145000000000003</v>
      </c>
    </row>
    <row r="1774" spans="1:12" ht="11.1" customHeight="1" outlineLevel="1" x14ac:dyDescent="0.2">
      <c r="A1774" s="14" t="s">
        <v>2815</v>
      </c>
      <c r="B1774" s="14"/>
      <c r="C1774" s="14"/>
      <c r="D1774" s="15" t="s">
        <v>2816</v>
      </c>
      <c r="E1774" s="15"/>
      <c r="F1774" s="15" t="s">
        <v>2817</v>
      </c>
      <c r="G1774" s="15"/>
      <c r="H1774" s="1"/>
      <c r="I1774" s="2">
        <v>5.3940000000000001</v>
      </c>
      <c r="J1774" s="2">
        <v>5.3940000000000001</v>
      </c>
      <c r="K1774" s="3">
        <v>15.47</v>
      </c>
      <c r="L1774" s="4">
        <f t="shared" si="64"/>
        <v>83.445180000000008</v>
      </c>
    </row>
    <row r="1775" spans="1:12" ht="11.1" customHeight="1" outlineLevel="1" x14ac:dyDescent="0.2">
      <c r="A1775" s="14" t="s">
        <v>2818</v>
      </c>
      <c r="B1775" s="14"/>
      <c r="C1775" s="14"/>
      <c r="D1775" s="15" t="s">
        <v>2819</v>
      </c>
      <c r="E1775" s="15"/>
      <c r="F1775" s="15" t="s">
        <v>432</v>
      </c>
      <c r="G1775" s="15"/>
      <c r="H1775" s="1" t="s">
        <v>2820</v>
      </c>
      <c r="I1775" s="2">
        <v>0.66500000000000004</v>
      </c>
      <c r="J1775" s="2">
        <v>1</v>
      </c>
      <c r="K1775" s="3">
        <v>2.42</v>
      </c>
      <c r="L1775" s="4">
        <f t="shared" si="64"/>
        <v>2.42</v>
      </c>
    </row>
    <row r="1776" spans="1:12" ht="11.1" customHeight="1" outlineLevel="1" x14ac:dyDescent="0.2">
      <c r="A1776" s="14" t="s">
        <v>2818</v>
      </c>
      <c r="B1776" s="14"/>
      <c r="C1776" s="14"/>
      <c r="D1776" s="15" t="s">
        <v>2819</v>
      </c>
      <c r="E1776" s="15"/>
      <c r="F1776" s="15" t="s">
        <v>432</v>
      </c>
      <c r="G1776" s="15"/>
      <c r="H1776" s="1"/>
      <c r="I1776" s="2">
        <v>21.9</v>
      </c>
      <c r="J1776" s="2">
        <v>21.9</v>
      </c>
      <c r="K1776" s="3">
        <v>2.42</v>
      </c>
      <c r="L1776" s="4">
        <f t="shared" si="64"/>
        <v>52.997999999999998</v>
      </c>
    </row>
    <row r="1777" spans="1:12" ht="11.1" customHeight="1" outlineLevel="1" x14ac:dyDescent="0.2">
      <c r="A1777" s="14" t="s">
        <v>2818</v>
      </c>
      <c r="B1777" s="14"/>
      <c r="C1777" s="14"/>
      <c r="D1777" s="15" t="s">
        <v>2819</v>
      </c>
      <c r="E1777" s="15"/>
      <c r="F1777" s="15" t="s">
        <v>432</v>
      </c>
      <c r="G1777" s="15"/>
      <c r="H1777" s="1" t="s">
        <v>984</v>
      </c>
      <c r="I1777" s="2">
        <v>0.36499999999999999</v>
      </c>
      <c r="J1777" s="2">
        <v>1</v>
      </c>
      <c r="K1777" s="3">
        <v>2.42</v>
      </c>
      <c r="L1777" s="4">
        <f t="shared" si="64"/>
        <v>2.42</v>
      </c>
    </row>
    <row r="1778" spans="1:12" ht="11.1" customHeight="1" outlineLevel="1" x14ac:dyDescent="0.2">
      <c r="A1778" s="14" t="s">
        <v>2821</v>
      </c>
      <c r="B1778" s="14"/>
      <c r="C1778" s="14"/>
      <c r="D1778" s="15" t="s">
        <v>2822</v>
      </c>
      <c r="E1778" s="15"/>
      <c r="F1778" s="15" t="s">
        <v>432</v>
      </c>
      <c r="G1778" s="15"/>
      <c r="H1778" s="1"/>
      <c r="I1778" s="2">
        <v>22</v>
      </c>
      <c r="J1778" s="2">
        <v>22</v>
      </c>
      <c r="K1778" s="3">
        <v>6.89</v>
      </c>
      <c r="L1778" s="4">
        <f t="shared" si="64"/>
        <v>151.57999999999998</v>
      </c>
    </row>
    <row r="1779" spans="1:12" ht="11.1" customHeight="1" outlineLevel="1" x14ac:dyDescent="0.2">
      <c r="A1779" s="14" t="s">
        <v>2823</v>
      </c>
      <c r="B1779" s="14"/>
      <c r="C1779" s="14"/>
      <c r="D1779" s="15" t="s">
        <v>2824</v>
      </c>
      <c r="E1779" s="15"/>
      <c r="F1779" s="15" t="s">
        <v>2825</v>
      </c>
      <c r="G1779" s="15"/>
      <c r="H1779" s="1"/>
      <c r="I1779" s="2">
        <v>1.56</v>
      </c>
      <c r="J1779" s="2">
        <v>1.56</v>
      </c>
      <c r="K1779" s="3">
        <v>10.93</v>
      </c>
      <c r="L1779" s="4">
        <f t="shared" si="64"/>
        <v>17.050799999999999</v>
      </c>
    </row>
    <row r="1780" spans="1:12" ht="11.1" customHeight="1" outlineLevel="1" x14ac:dyDescent="0.2">
      <c r="A1780" s="14" t="s">
        <v>2826</v>
      </c>
      <c r="B1780" s="14"/>
      <c r="C1780" s="14"/>
      <c r="D1780" s="15" t="s">
        <v>2827</v>
      </c>
      <c r="E1780" s="15"/>
      <c r="F1780" s="15" t="s">
        <v>2828</v>
      </c>
      <c r="G1780" s="15"/>
      <c r="H1780" s="1"/>
      <c r="I1780" s="2">
        <v>132.626</v>
      </c>
      <c r="J1780" s="2">
        <v>132.626</v>
      </c>
      <c r="K1780" s="3">
        <v>3.77</v>
      </c>
      <c r="L1780" s="4">
        <f t="shared" si="64"/>
        <v>500.00002000000001</v>
      </c>
    </row>
    <row r="1781" spans="1:12" ht="11.1" customHeight="1" outlineLevel="1" x14ac:dyDescent="0.2">
      <c r="A1781" s="14" t="s">
        <v>2829</v>
      </c>
      <c r="B1781" s="14"/>
      <c r="C1781" s="14"/>
      <c r="D1781" s="15" t="s">
        <v>2830</v>
      </c>
      <c r="E1781" s="15"/>
      <c r="F1781" s="15" t="s">
        <v>2831</v>
      </c>
      <c r="G1781" s="15"/>
      <c r="H1781" s="1"/>
      <c r="I1781" s="2">
        <v>58.207000000000001</v>
      </c>
      <c r="J1781" s="2">
        <v>58.207000000000001</v>
      </c>
      <c r="K1781" s="3">
        <v>8.59</v>
      </c>
      <c r="L1781" s="4">
        <f t="shared" si="64"/>
        <v>499.99813</v>
      </c>
    </row>
    <row r="1782" spans="1:12" ht="11.1" customHeight="1" outlineLevel="1" x14ac:dyDescent="0.2">
      <c r="A1782" s="14" t="s">
        <v>2832</v>
      </c>
      <c r="B1782" s="14"/>
      <c r="C1782" s="14"/>
      <c r="D1782" s="15" t="s">
        <v>2833</v>
      </c>
      <c r="E1782" s="15"/>
      <c r="F1782" s="15" t="s">
        <v>2834</v>
      </c>
      <c r="G1782" s="15"/>
      <c r="H1782" s="1"/>
      <c r="I1782" s="2">
        <v>26.710999999999999</v>
      </c>
      <c r="J1782" s="2">
        <v>26.710999999999999</v>
      </c>
      <c r="K1782" s="3">
        <v>14.2</v>
      </c>
      <c r="L1782" s="4">
        <f t="shared" si="64"/>
        <v>379.29619999999994</v>
      </c>
    </row>
    <row r="1783" spans="1:12" ht="11.1" customHeight="1" outlineLevel="1" x14ac:dyDescent="0.2">
      <c r="A1783" s="14" t="s">
        <v>2835</v>
      </c>
      <c r="B1783" s="14"/>
      <c r="C1783" s="14"/>
      <c r="D1783" s="15" t="s">
        <v>2836</v>
      </c>
      <c r="E1783" s="15"/>
      <c r="F1783" s="15" t="s">
        <v>2837</v>
      </c>
      <c r="G1783" s="15"/>
      <c r="H1783" s="1"/>
      <c r="I1783" s="2">
        <v>3.45</v>
      </c>
      <c r="J1783" s="2">
        <v>3.45</v>
      </c>
      <c r="K1783" s="3">
        <v>4.84</v>
      </c>
      <c r="L1783" s="4">
        <f t="shared" si="64"/>
        <v>16.698</v>
      </c>
    </row>
    <row r="1784" spans="1:12" ht="11.1" customHeight="1" outlineLevel="1" x14ac:dyDescent="0.2">
      <c r="A1784" s="14" t="s">
        <v>2838</v>
      </c>
      <c r="B1784" s="14"/>
      <c r="C1784" s="14"/>
      <c r="D1784" s="15" t="s">
        <v>2839</v>
      </c>
      <c r="E1784" s="15"/>
      <c r="F1784" s="15" t="s">
        <v>2840</v>
      </c>
      <c r="G1784" s="15"/>
      <c r="H1784" s="1"/>
      <c r="I1784" s="2">
        <v>10</v>
      </c>
      <c r="J1784" s="2">
        <v>10</v>
      </c>
      <c r="K1784" s="3">
        <v>7.05</v>
      </c>
      <c r="L1784" s="4">
        <f t="shared" si="64"/>
        <v>70.5</v>
      </c>
    </row>
    <row r="1785" spans="1:12" ht="11.1" customHeight="1" outlineLevel="1" x14ac:dyDescent="0.2">
      <c r="A1785" s="14" t="s">
        <v>2841</v>
      </c>
      <c r="B1785" s="14"/>
      <c r="C1785" s="14"/>
      <c r="D1785" s="15" t="s">
        <v>2842</v>
      </c>
      <c r="E1785" s="15"/>
      <c r="F1785" s="15" t="s">
        <v>2843</v>
      </c>
      <c r="G1785" s="15"/>
      <c r="H1785" s="1"/>
      <c r="I1785" s="2">
        <v>329.24</v>
      </c>
      <c r="J1785" s="2">
        <v>329.24</v>
      </c>
      <c r="K1785" s="3">
        <v>0.97899999999999998</v>
      </c>
      <c r="L1785" s="4">
        <f t="shared" si="64"/>
        <v>322.32596000000001</v>
      </c>
    </row>
    <row r="1786" spans="1:12" ht="11.1" customHeight="1" outlineLevel="1" x14ac:dyDescent="0.2">
      <c r="A1786" s="14" t="s">
        <v>2841</v>
      </c>
      <c r="B1786" s="14"/>
      <c r="C1786" s="14"/>
      <c r="D1786" s="15" t="s">
        <v>2842</v>
      </c>
      <c r="E1786" s="15"/>
      <c r="F1786" s="15" t="s">
        <v>2844</v>
      </c>
      <c r="G1786" s="15"/>
      <c r="H1786" s="1"/>
      <c r="I1786" s="2">
        <v>49.246000000000002</v>
      </c>
      <c r="J1786" s="2">
        <v>49.246000000000002</v>
      </c>
      <c r="K1786" s="3">
        <v>0.97899999999999998</v>
      </c>
      <c r="L1786" s="4">
        <f t="shared" ref="L1786:L1812" si="65">K1786*J1786</f>
        <v>48.211834000000003</v>
      </c>
    </row>
    <row r="1787" spans="1:12" ht="11.1" customHeight="1" outlineLevel="1" x14ac:dyDescent="0.2">
      <c r="A1787" s="14" t="s">
        <v>2845</v>
      </c>
      <c r="B1787" s="14"/>
      <c r="C1787" s="14"/>
      <c r="D1787" s="15" t="s">
        <v>2846</v>
      </c>
      <c r="E1787" s="15"/>
      <c r="F1787" s="15" t="s">
        <v>2847</v>
      </c>
      <c r="G1787" s="15"/>
      <c r="H1787" s="1"/>
      <c r="I1787" s="2">
        <v>234.38</v>
      </c>
      <c r="J1787" s="2">
        <v>234.38</v>
      </c>
      <c r="K1787" s="3">
        <v>1.33</v>
      </c>
      <c r="L1787" s="4">
        <f t="shared" si="65"/>
        <v>311.72540000000004</v>
      </c>
    </row>
    <row r="1788" spans="1:12" ht="11.1" customHeight="1" outlineLevel="1" x14ac:dyDescent="0.2">
      <c r="A1788" s="14" t="s">
        <v>2848</v>
      </c>
      <c r="B1788" s="14"/>
      <c r="C1788" s="14"/>
      <c r="D1788" s="15" t="s">
        <v>2849</v>
      </c>
      <c r="E1788" s="15"/>
      <c r="F1788" s="15" t="s">
        <v>2850</v>
      </c>
      <c r="G1788" s="15"/>
      <c r="H1788" s="1"/>
      <c r="I1788" s="2">
        <v>48.14</v>
      </c>
      <c r="J1788" s="2">
        <v>48.14</v>
      </c>
      <c r="K1788" s="3">
        <v>1.33</v>
      </c>
      <c r="L1788" s="4">
        <f t="shared" si="65"/>
        <v>64.026200000000003</v>
      </c>
    </row>
    <row r="1789" spans="1:12" ht="11.1" customHeight="1" outlineLevel="1" x14ac:dyDescent="0.2">
      <c r="A1789" s="14" t="s">
        <v>2851</v>
      </c>
      <c r="B1789" s="14"/>
      <c r="C1789" s="14"/>
      <c r="D1789" s="15" t="s">
        <v>2852</v>
      </c>
      <c r="E1789" s="15"/>
      <c r="F1789" s="15" t="s">
        <v>2847</v>
      </c>
      <c r="G1789" s="15"/>
      <c r="H1789" s="1"/>
      <c r="I1789" s="2">
        <v>146.797</v>
      </c>
      <c r="J1789" s="2">
        <v>146.797</v>
      </c>
      <c r="K1789" s="3">
        <v>1.9650000000000001</v>
      </c>
      <c r="L1789" s="4">
        <f t="shared" si="65"/>
        <v>288.45610499999998</v>
      </c>
    </row>
    <row r="1790" spans="1:12" ht="11.1" customHeight="1" outlineLevel="1" x14ac:dyDescent="0.2">
      <c r="A1790" s="14" t="s">
        <v>2851</v>
      </c>
      <c r="B1790" s="14"/>
      <c r="C1790" s="14"/>
      <c r="D1790" s="15" t="s">
        <v>2852</v>
      </c>
      <c r="E1790" s="15"/>
      <c r="F1790" s="15" t="s">
        <v>2853</v>
      </c>
      <c r="G1790" s="15"/>
      <c r="H1790" s="1"/>
      <c r="I1790" s="2">
        <v>51.66</v>
      </c>
      <c r="J1790" s="2">
        <v>51.66</v>
      </c>
      <c r="K1790" s="3">
        <v>1.9650000000000001</v>
      </c>
      <c r="L1790" s="4">
        <f t="shared" si="65"/>
        <v>101.5119</v>
      </c>
    </row>
    <row r="1791" spans="1:12" ht="11.1" customHeight="1" outlineLevel="1" x14ac:dyDescent="0.2">
      <c r="A1791" s="14" t="s">
        <v>2854</v>
      </c>
      <c r="B1791" s="14"/>
      <c r="C1791" s="14"/>
      <c r="D1791" s="15" t="s">
        <v>2855</v>
      </c>
      <c r="E1791" s="15"/>
      <c r="F1791" s="15" t="s">
        <v>2856</v>
      </c>
      <c r="G1791" s="15"/>
      <c r="H1791" s="1"/>
      <c r="I1791" s="2">
        <v>17.664999999999999</v>
      </c>
      <c r="J1791" s="2">
        <v>17.664999999999999</v>
      </c>
      <c r="K1791" s="3">
        <v>1.9650000000000001</v>
      </c>
      <c r="L1791" s="4">
        <f t="shared" si="65"/>
        <v>34.711725000000001</v>
      </c>
    </row>
    <row r="1792" spans="1:12" ht="11.1" customHeight="1" outlineLevel="1" x14ac:dyDescent="0.2">
      <c r="A1792" s="14" t="s">
        <v>2857</v>
      </c>
      <c r="B1792" s="14"/>
      <c r="C1792" s="14"/>
      <c r="D1792" s="15" t="s">
        <v>2858</v>
      </c>
      <c r="E1792" s="15"/>
      <c r="F1792" s="15" t="s">
        <v>2843</v>
      </c>
      <c r="G1792" s="15"/>
      <c r="H1792" s="1"/>
      <c r="I1792" s="2">
        <v>110.29300000000001</v>
      </c>
      <c r="J1792" s="2">
        <v>110.29300000000001</v>
      </c>
      <c r="K1792" s="3">
        <v>2.4540000000000002</v>
      </c>
      <c r="L1792" s="4">
        <f t="shared" si="65"/>
        <v>270.65902200000005</v>
      </c>
    </row>
    <row r="1793" spans="1:12" ht="11.1" customHeight="1" outlineLevel="1" x14ac:dyDescent="0.2">
      <c r="A1793" s="14" t="s">
        <v>2859</v>
      </c>
      <c r="B1793" s="14"/>
      <c r="C1793" s="14"/>
      <c r="D1793" s="15" t="s">
        <v>2860</v>
      </c>
      <c r="E1793" s="15"/>
      <c r="F1793" s="15" t="s">
        <v>2850</v>
      </c>
      <c r="G1793" s="15"/>
      <c r="H1793" s="1"/>
      <c r="I1793" s="2">
        <v>44.18</v>
      </c>
      <c r="J1793" s="2">
        <v>44.18</v>
      </c>
      <c r="K1793" s="3">
        <v>2.4540000000000002</v>
      </c>
      <c r="L1793" s="4">
        <f t="shared" si="65"/>
        <v>108.41772</v>
      </c>
    </row>
    <row r="1794" spans="1:12" ht="11.1" customHeight="1" outlineLevel="1" x14ac:dyDescent="0.2">
      <c r="A1794" s="14" t="s">
        <v>2859</v>
      </c>
      <c r="B1794" s="14"/>
      <c r="C1794" s="14"/>
      <c r="D1794" s="15" t="s">
        <v>2860</v>
      </c>
      <c r="E1794" s="15"/>
      <c r="F1794" s="15" t="s">
        <v>2850</v>
      </c>
      <c r="G1794" s="15"/>
      <c r="H1794" s="1" t="s">
        <v>2861</v>
      </c>
      <c r="I1794" s="2">
        <v>1.49</v>
      </c>
      <c r="J1794" s="2">
        <v>1</v>
      </c>
      <c r="K1794" s="3">
        <v>2.4540000000000002</v>
      </c>
      <c r="L1794" s="4">
        <f t="shared" si="65"/>
        <v>2.4540000000000002</v>
      </c>
    </row>
    <row r="1795" spans="1:12" ht="11.1" customHeight="1" outlineLevel="1" x14ac:dyDescent="0.2">
      <c r="A1795" s="14" t="s">
        <v>2862</v>
      </c>
      <c r="B1795" s="14"/>
      <c r="C1795" s="14"/>
      <c r="D1795" s="15" t="s">
        <v>2863</v>
      </c>
      <c r="E1795" s="15"/>
      <c r="F1795" s="15" t="s">
        <v>2847</v>
      </c>
      <c r="G1795" s="15"/>
      <c r="H1795" s="1"/>
      <c r="I1795" s="2">
        <v>95.424999999999997</v>
      </c>
      <c r="J1795" s="2">
        <v>95.424999999999997</v>
      </c>
      <c r="K1795" s="3">
        <v>3.29</v>
      </c>
      <c r="L1795" s="4">
        <f t="shared" si="65"/>
        <v>313.94824999999997</v>
      </c>
    </row>
    <row r="1796" spans="1:12" ht="11.1" customHeight="1" outlineLevel="1" x14ac:dyDescent="0.2">
      <c r="A1796" s="14" t="s">
        <v>2862</v>
      </c>
      <c r="B1796" s="14"/>
      <c r="C1796" s="14"/>
      <c r="D1796" s="15" t="s">
        <v>2863</v>
      </c>
      <c r="E1796" s="15"/>
      <c r="F1796" s="15" t="s">
        <v>421</v>
      </c>
      <c r="G1796" s="15"/>
      <c r="H1796" s="1" t="s">
        <v>2437</v>
      </c>
      <c r="I1796" s="2">
        <v>4.37</v>
      </c>
      <c r="J1796" s="2">
        <v>1</v>
      </c>
      <c r="K1796" s="3">
        <v>3.29</v>
      </c>
      <c r="L1796" s="4">
        <f t="shared" si="65"/>
        <v>3.29</v>
      </c>
    </row>
    <row r="1797" spans="1:12" ht="11.1" customHeight="1" outlineLevel="1" x14ac:dyDescent="0.2">
      <c r="A1797" s="14" t="s">
        <v>2864</v>
      </c>
      <c r="B1797" s="14"/>
      <c r="C1797" s="14"/>
      <c r="D1797" s="15" t="s">
        <v>2865</v>
      </c>
      <c r="E1797" s="15"/>
      <c r="F1797" s="15" t="s">
        <v>2866</v>
      </c>
      <c r="G1797" s="15"/>
      <c r="H1797" s="1"/>
      <c r="I1797" s="2">
        <v>3.7</v>
      </c>
      <c r="J1797" s="2">
        <v>3.7</v>
      </c>
      <c r="K1797" s="3">
        <v>3.9159999999999999</v>
      </c>
      <c r="L1797" s="4">
        <f t="shared" si="65"/>
        <v>14.4892</v>
      </c>
    </row>
    <row r="1798" spans="1:12" ht="11.1" customHeight="1" outlineLevel="1" x14ac:dyDescent="0.2">
      <c r="A1798" s="14" t="s">
        <v>2864</v>
      </c>
      <c r="B1798" s="14"/>
      <c r="C1798" s="14"/>
      <c r="D1798" s="15" t="s">
        <v>2865</v>
      </c>
      <c r="E1798" s="15"/>
      <c r="F1798" s="15" t="s">
        <v>2866</v>
      </c>
      <c r="G1798" s="15"/>
      <c r="H1798" s="1"/>
      <c r="I1798" s="2">
        <v>0.1</v>
      </c>
      <c r="J1798" s="2">
        <v>0.1</v>
      </c>
      <c r="K1798" s="3">
        <v>3.9159999999999999</v>
      </c>
      <c r="L1798" s="4">
        <f t="shared" si="65"/>
        <v>0.3916</v>
      </c>
    </row>
    <row r="1799" spans="1:12" ht="11.1" customHeight="1" outlineLevel="1" x14ac:dyDescent="0.2">
      <c r="A1799" s="14" t="s">
        <v>2864</v>
      </c>
      <c r="B1799" s="14"/>
      <c r="C1799" s="14"/>
      <c r="D1799" s="15" t="s">
        <v>2865</v>
      </c>
      <c r="E1799" s="15"/>
      <c r="F1799" s="15" t="s">
        <v>2867</v>
      </c>
      <c r="G1799" s="15"/>
      <c r="H1799" s="1"/>
      <c r="I1799" s="2">
        <v>4.5250000000000004</v>
      </c>
      <c r="J1799" s="2">
        <v>4.5250000000000004</v>
      </c>
      <c r="K1799" s="3">
        <v>3.9159999999999999</v>
      </c>
      <c r="L1799" s="4">
        <f t="shared" si="65"/>
        <v>17.719900000000003</v>
      </c>
    </row>
    <row r="1800" spans="1:12" ht="11.1" customHeight="1" outlineLevel="1" x14ac:dyDescent="0.2">
      <c r="A1800" s="14" t="s">
        <v>2868</v>
      </c>
      <c r="B1800" s="14"/>
      <c r="C1800" s="14"/>
      <c r="D1800" s="15" t="s">
        <v>2869</v>
      </c>
      <c r="E1800" s="15"/>
      <c r="F1800" s="15" t="s">
        <v>2847</v>
      </c>
      <c r="G1800" s="15"/>
      <c r="H1800" s="1"/>
      <c r="I1800" s="2">
        <v>55.67</v>
      </c>
      <c r="J1800" s="2">
        <v>55.67</v>
      </c>
      <c r="K1800" s="3">
        <v>4.92</v>
      </c>
      <c r="L1800" s="4">
        <f t="shared" si="65"/>
        <v>273.89640000000003</v>
      </c>
    </row>
    <row r="1801" spans="1:12" ht="11.1" customHeight="1" outlineLevel="1" x14ac:dyDescent="0.2">
      <c r="A1801" s="14" t="s">
        <v>2870</v>
      </c>
      <c r="B1801" s="14"/>
      <c r="C1801" s="14"/>
      <c r="D1801" s="15" t="s">
        <v>2871</v>
      </c>
      <c r="E1801" s="15"/>
      <c r="F1801" s="15" t="s">
        <v>421</v>
      </c>
      <c r="G1801" s="15"/>
      <c r="H1801" s="1"/>
      <c r="I1801" s="2">
        <v>3.39</v>
      </c>
      <c r="J1801" s="2">
        <v>3.39</v>
      </c>
      <c r="K1801" s="3">
        <v>5.82</v>
      </c>
      <c r="L1801" s="4">
        <f t="shared" si="65"/>
        <v>19.729800000000001</v>
      </c>
    </row>
    <row r="1802" spans="1:12" ht="11.1" customHeight="1" outlineLevel="1" x14ac:dyDescent="0.2">
      <c r="A1802" s="14" t="s">
        <v>2872</v>
      </c>
      <c r="B1802" s="14"/>
      <c r="C1802" s="14"/>
      <c r="D1802" s="15" t="s">
        <v>2873</v>
      </c>
      <c r="E1802" s="15"/>
      <c r="F1802" s="15" t="s">
        <v>2874</v>
      </c>
      <c r="G1802" s="15"/>
      <c r="H1802" s="1"/>
      <c r="I1802" s="2">
        <v>2.2999999999999998</v>
      </c>
      <c r="J1802" s="2">
        <v>2.2999999999999998</v>
      </c>
      <c r="K1802" s="3">
        <v>6.12</v>
      </c>
      <c r="L1802" s="4">
        <f t="shared" si="65"/>
        <v>14.075999999999999</v>
      </c>
    </row>
    <row r="1803" spans="1:12" ht="11.1" customHeight="1" outlineLevel="1" x14ac:dyDescent="0.2">
      <c r="A1803" s="14" t="s">
        <v>2872</v>
      </c>
      <c r="B1803" s="14"/>
      <c r="C1803" s="14"/>
      <c r="D1803" s="15" t="s">
        <v>2873</v>
      </c>
      <c r="E1803" s="15"/>
      <c r="F1803" s="15" t="s">
        <v>2875</v>
      </c>
      <c r="G1803" s="15"/>
      <c r="H1803" s="1"/>
      <c r="I1803" s="2">
        <v>8.48</v>
      </c>
      <c r="J1803" s="2">
        <v>8.48</v>
      </c>
      <c r="K1803" s="3">
        <v>6.12</v>
      </c>
      <c r="L1803" s="4">
        <f t="shared" si="65"/>
        <v>51.897600000000004</v>
      </c>
    </row>
    <row r="1804" spans="1:12" ht="11.1" customHeight="1" outlineLevel="1" x14ac:dyDescent="0.2">
      <c r="A1804" s="14" t="s">
        <v>2876</v>
      </c>
      <c r="B1804" s="14"/>
      <c r="C1804" s="14"/>
      <c r="D1804" s="15" t="s">
        <v>2877</v>
      </c>
      <c r="E1804" s="15"/>
      <c r="F1804" s="15" t="s">
        <v>2878</v>
      </c>
      <c r="G1804" s="15"/>
      <c r="H1804" s="1"/>
      <c r="I1804" s="2">
        <v>1</v>
      </c>
      <c r="J1804" s="2">
        <v>1</v>
      </c>
      <c r="K1804" s="3">
        <v>6.12</v>
      </c>
      <c r="L1804" s="4">
        <f t="shared" si="65"/>
        <v>6.12</v>
      </c>
    </row>
    <row r="1805" spans="1:12" ht="11.1" customHeight="1" outlineLevel="1" x14ac:dyDescent="0.2">
      <c r="A1805" s="14" t="s">
        <v>2879</v>
      </c>
      <c r="B1805" s="14"/>
      <c r="C1805" s="14"/>
      <c r="D1805" s="15" t="s">
        <v>2880</v>
      </c>
      <c r="E1805" s="15"/>
      <c r="F1805" s="15" t="s">
        <v>2881</v>
      </c>
      <c r="G1805" s="15"/>
      <c r="H1805" s="1" t="s">
        <v>2251</v>
      </c>
      <c r="I1805" s="2">
        <v>0.315</v>
      </c>
      <c r="J1805" s="2">
        <v>1</v>
      </c>
      <c r="K1805" s="3">
        <v>11.37</v>
      </c>
      <c r="L1805" s="4">
        <f t="shared" si="65"/>
        <v>11.37</v>
      </c>
    </row>
    <row r="1806" spans="1:12" ht="11.1" customHeight="1" outlineLevel="1" x14ac:dyDescent="0.2">
      <c r="A1806" s="14" t="s">
        <v>2879</v>
      </c>
      <c r="B1806" s="14"/>
      <c r="C1806" s="14"/>
      <c r="D1806" s="15" t="s">
        <v>2880</v>
      </c>
      <c r="E1806" s="15"/>
      <c r="F1806" s="15" t="s">
        <v>2881</v>
      </c>
      <c r="G1806" s="15"/>
      <c r="H1806" s="1"/>
      <c r="I1806" s="2">
        <v>11.23</v>
      </c>
      <c r="J1806" s="2">
        <v>11.23</v>
      </c>
      <c r="K1806" s="3">
        <v>11.37</v>
      </c>
      <c r="L1806" s="4">
        <f t="shared" si="65"/>
        <v>127.68509999999999</v>
      </c>
    </row>
    <row r="1807" spans="1:12" ht="11.1" customHeight="1" outlineLevel="1" x14ac:dyDescent="0.2">
      <c r="A1807" s="14" t="s">
        <v>2879</v>
      </c>
      <c r="B1807" s="14"/>
      <c r="C1807" s="14"/>
      <c r="D1807" s="15" t="s">
        <v>2880</v>
      </c>
      <c r="E1807" s="15"/>
      <c r="F1807" s="15" t="s">
        <v>2882</v>
      </c>
      <c r="G1807" s="15"/>
      <c r="H1807" s="1"/>
      <c r="I1807" s="2">
        <v>0.88</v>
      </c>
      <c r="J1807" s="2">
        <v>0.88</v>
      </c>
      <c r="K1807" s="3">
        <v>11.37</v>
      </c>
      <c r="L1807" s="4">
        <f t="shared" si="65"/>
        <v>10.005599999999999</v>
      </c>
    </row>
    <row r="1808" spans="1:12" ht="11.1" customHeight="1" outlineLevel="1" x14ac:dyDescent="0.2">
      <c r="A1808" s="14" t="s">
        <v>2883</v>
      </c>
      <c r="B1808" s="14"/>
      <c r="C1808" s="14"/>
      <c r="D1808" s="15" t="s">
        <v>2884</v>
      </c>
      <c r="E1808" s="15"/>
      <c r="F1808" s="15" t="s">
        <v>2885</v>
      </c>
      <c r="G1808" s="15"/>
      <c r="H1808" s="1"/>
      <c r="I1808" s="2">
        <v>0.29399999999999998</v>
      </c>
      <c r="J1808" s="2">
        <v>0.29399999999999998</v>
      </c>
      <c r="K1808" s="3">
        <v>14.38</v>
      </c>
      <c r="L1808" s="4">
        <f t="shared" si="65"/>
        <v>4.2277199999999997</v>
      </c>
    </row>
    <row r="1809" spans="1:12" ht="11.1" customHeight="1" outlineLevel="1" x14ac:dyDescent="0.2">
      <c r="A1809" s="14" t="s">
        <v>2883</v>
      </c>
      <c r="B1809" s="14"/>
      <c r="C1809" s="14"/>
      <c r="D1809" s="15" t="s">
        <v>2884</v>
      </c>
      <c r="E1809" s="15"/>
      <c r="F1809" s="15" t="s">
        <v>2885</v>
      </c>
      <c r="G1809" s="15"/>
      <c r="H1809" s="1"/>
      <c r="I1809" s="2">
        <v>2.5999999999999999E-2</v>
      </c>
      <c r="J1809" s="2">
        <v>2.5999999999999999E-2</v>
      </c>
      <c r="K1809" s="3">
        <v>14.38</v>
      </c>
      <c r="L1809" s="4">
        <f t="shared" si="65"/>
        <v>0.37387999999999999</v>
      </c>
    </row>
    <row r="1810" spans="1:12" ht="11.1" customHeight="1" outlineLevel="1" x14ac:dyDescent="0.2">
      <c r="A1810" s="14" t="s">
        <v>2886</v>
      </c>
      <c r="B1810" s="14"/>
      <c r="C1810" s="14"/>
      <c r="D1810" s="15" t="s">
        <v>2887</v>
      </c>
      <c r="E1810" s="15"/>
      <c r="F1810" s="15" t="s">
        <v>2888</v>
      </c>
      <c r="G1810" s="15"/>
      <c r="H1810" s="1" t="s">
        <v>493</v>
      </c>
      <c r="I1810" s="2">
        <v>102</v>
      </c>
      <c r="J1810" s="2">
        <v>102</v>
      </c>
      <c r="K1810" s="11"/>
      <c r="L1810" s="4">
        <f t="shared" si="65"/>
        <v>0</v>
      </c>
    </row>
    <row r="1811" spans="1:12" ht="11.1" customHeight="1" outlineLevel="1" x14ac:dyDescent="0.2">
      <c r="A1811" s="14" t="s">
        <v>2889</v>
      </c>
      <c r="B1811" s="14"/>
      <c r="C1811" s="14"/>
      <c r="D1811" s="15" t="s">
        <v>2890</v>
      </c>
      <c r="E1811" s="15"/>
      <c r="F1811" s="15" t="s">
        <v>2888</v>
      </c>
      <c r="G1811" s="15"/>
      <c r="H1811" s="1" t="s">
        <v>493</v>
      </c>
      <c r="I1811" s="2">
        <v>20</v>
      </c>
      <c r="J1811" s="2">
        <v>20</v>
      </c>
      <c r="K1811" s="11"/>
      <c r="L1811" s="4">
        <f t="shared" si="65"/>
        <v>0</v>
      </c>
    </row>
    <row r="1812" spans="1:12" ht="11.1" customHeight="1" outlineLevel="1" x14ac:dyDescent="0.2">
      <c r="A1812" s="14" t="s">
        <v>2891</v>
      </c>
      <c r="B1812" s="14"/>
      <c r="C1812" s="14"/>
      <c r="D1812" s="15" t="s">
        <v>2892</v>
      </c>
      <c r="E1812" s="15"/>
      <c r="F1812" s="15" t="s">
        <v>2893</v>
      </c>
      <c r="G1812" s="15"/>
      <c r="H1812" s="1" t="s">
        <v>493</v>
      </c>
      <c r="I1812" s="2">
        <v>5</v>
      </c>
      <c r="J1812" s="2">
        <v>5</v>
      </c>
      <c r="K1812" s="11"/>
      <c r="L1812" s="4">
        <f t="shared" si="65"/>
        <v>0</v>
      </c>
    </row>
    <row r="1814" spans="1:12" ht="11.45" customHeight="1" x14ac:dyDescent="0.2">
      <c r="L1814" s="4">
        <f>SUM(L10:L1813)</f>
        <v>272617.16320200096</v>
      </c>
    </row>
  </sheetData>
  <autoFilter ref="A9:L1812"/>
  <mergeCells count="5416">
    <mergeCell ref="C5:J5"/>
    <mergeCell ref="A7:H7"/>
    <mergeCell ref="I7:I8"/>
    <mergeCell ref="J7:J8"/>
    <mergeCell ref="A8:C8"/>
    <mergeCell ref="D8:E8"/>
    <mergeCell ref="F8:G8"/>
    <mergeCell ref="A10:C10"/>
    <mergeCell ref="D10:E10"/>
    <mergeCell ref="F10:G10"/>
    <mergeCell ref="A11:C11"/>
    <mergeCell ref="D11:E11"/>
    <mergeCell ref="F11:G11"/>
    <mergeCell ref="A12:C12"/>
    <mergeCell ref="D12:E12"/>
    <mergeCell ref="F12:G12"/>
    <mergeCell ref="A13:C13"/>
    <mergeCell ref="D13:E13"/>
    <mergeCell ref="F13:G13"/>
    <mergeCell ref="A14:C14"/>
    <mergeCell ref="D14:E14"/>
    <mergeCell ref="F14:G14"/>
    <mergeCell ref="A15:C15"/>
    <mergeCell ref="D15:E15"/>
    <mergeCell ref="F15:G15"/>
    <mergeCell ref="A16:C16"/>
    <mergeCell ref="D16:E16"/>
    <mergeCell ref="F16:G16"/>
    <mergeCell ref="A17:C17"/>
    <mergeCell ref="D17:E17"/>
    <mergeCell ref="F17:G17"/>
    <mergeCell ref="A18:C18"/>
    <mergeCell ref="D18:E18"/>
    <mergeCell ref="F18:G18"/>
    <mergeCell ref="A19:C19"/>
    <mergeCell ref="D19:E19"/>
    <mergeCell ref="F19:G19"/>
    <mergeCell ref="A20:C20"/>
    <mergeCell ref="D20:E20"/>
    <mergeCell ref="F20:G20"/>
    <mergeCell ref="A21:C21"/>
    <mergeCell ref="D21:E21"/>
    <mergeCell ref="F21:G21"/>
    <mergeCell ref="A22:C22"/>
    <mergeCell ref="D22:E22"/>
    <mergeCell ref="F22:G22"/>
    <mergeCell ref="A23:C23"/>
    <mergeCell ref="D23:E23"/>
    <mergeCell ref="F23:G23"/>
    <mergeCell ref="A24:C24"/>
    <mergeCell ref="D24:E24"/>
    <mergeCell ref="F24:G24"/>
    <mergeCell ref="A25:C25"/>
    <mergeCell ref="D25:E25"/>
    <mergeCell ref="F25:G25"/>
    <mergeCell ref="A26:C26"/>
    <mergeCell ref="D26:E26"/>
    <mergeCell ref="F26:G26"/>
    <mergeCell ref="A27:C27"/>
    <mergeCell ref="D27:E27"/>
    <mergeCell ref="F27:G27"/>
    <mergeCell ref="A28:C28"/>
    <mergeCell ref="D28:E28"/>
    <mergeCell ref="F28:G28"/>
    <mergeCell ref="A29:C29"/>
    <mergeCell ref="D29:E29"/>
    <mergeCell ref="F29:G29"/>
    <mergeCell ref="A30:C30"/>
    <mergeCell ref="D30:E30"/>
    <mergeCell ref="F30:G30"/>
    <mergeCell ref="A31:C31"/>
    <mergeCell ref="D31:E31"/>
    <mergeCell ref="F31:G31"/>
    <mergeCell ref="A32:C32"/>
    <mergeCell ref="D32:E32"/>
    <mergeCell ref="F32:G32"/>
    <mergeCell ref="A33:C33"/>
    <mergeCell ref="D33:E33"/>
    <mergeCell ref="F33:G33"/>
    <mergeCell ref="A34:C34"/>
    <mergeCell ref="D34:E34"/>
    <mergeCell ref="F34:G34"/>
    <mergeCell ref="A35:C35"/>
    <mergeCell ref="D35:E35"/>
    <mergeCell ref="F35:G35"/>
    <mergeCell ref="A36:C36"/>
    <mergeCell ref="D36:E36"/>
    <mergeCell ref="F36:G36"/>
    <mergeCell ref="A37:C37"/>
    <mergeCell ref="D37:E37"/>
    <mergeCell ref="F37:G37"/>
    <mergeCell ref="A38:C38"/>
    <mergeCell ref="D38:E38"/>
    <mergeCell ref="F38:G38"/>
    <mergeCell ref="A39:C39"/>
    <mergeCell ref="D39:E39"/>
    <mergeCell ref="F39:G39"/>
    <mergeCell ref="A40:C40"/>
    <mergeCell ref="D40:E40"/>
    <mergeCell ref="F40:G40"/>
    <mergeCell ref="A41:C41"/>
    <mergeCell ref="D41:E41"/>
    <mergeCell ref="F41:G41"/>
    <mergeCell ref="A42:C42"/>
    <mergeCell ref="D42:E42"/>
    <mergeCell ref="F42:G42"/>
    <mergeCell ref="A43:C43"/>
    <mergeCell ref="D43:E43"/>
    <mergeCell ref="F43:G43"/>
    <mergeCell ref="A44:C44"/>
    <mergeCell ref="D44:E44"/>
    <mergeCell ref="F44:G44"/>
    <mergeCell ref="A45:C45"/>
    <mergeCell ref="D45:E45"/>
    <mergeCell ref="F45:G45"/>
    <mergeCell ref="A46:C46"/>
    <mergeCell ref="D46:E46"/>
    <mergeCell ref="F46:G46"/>
    <mergeCell ref="A47:C47"/>
    <mergeCell ref="D47:E47"/>
    <mergeCell ref="F47:G47"/>
    <mergeCell ref="A48:C48"/>
    <mergeCell ref="D48:E48"/>
    <mergeCell ref="F48:G48"/>
    <mergeCell ref="A49:C49"/>
    <mergeCell ref="D49:E49"/>
    <mergeCell ref="F49:G49"/>
    <mergeCell ref="A50:C50"/>
    <mergeCell ref="D50:E50"/>
    <mergeCell ref="F50:G50"/>
    <mergeCell ref="A51:C51"/>
    <mergeCell ref="D51:E51"/>
    <mergeCell ref="F51:G51"/>
    <mergeCell ref="A52:C52"/>
    <mergeCell ref="D52:E52"/>
    <mergeCell ref="F52:G52"/>
    <mergeCell ref="A53:C53"/>
    <mergeCell ref="D53:E53"/>
    <mergeCell ref="F53:G53"/>
    <mergeCell ref="A54:C54"/>
    <mergeCell ref="D54:E54"/>
    <mergeCell ref="F54:G54"/>
    <mergeCell ref="A55:C55"/>
    <mergeCell ref="D55:E55"/>
    <mergeCell ref="F55:G55"/>
    <mergeCell ref="A56:C56"/>
    <mergeCell ref="D56:E56"/>
    <mergeCell ref="F56:G56"/>
    <mergeCell ref="A57:C57"/>
    <mergeCell ref="D57:E57"/>
    <mergeCell ref="F57:G57"/>
    <mergeCell ref="A58:C58"/>
    <mergeCell ref="D58:E58"/>
    <mergeCell ref="F58:G58"/>
    <mergeCell ref="A59:C59"/>
    <mergeCell ref="D59:E59"/>
    <mergeCell ref="F59:G59"/>
    <mergeCell ref="A60:C60"/>
    <mergeCell ref="D60:E60"/>
    <mergeCell ref="F60:G60"/>
    <mergeCell ref="A61:C61"/>
    <mergeCell ref="D61:E61"/>
    <mergeCell ref="F61:G61"/>
    <mergeCell ref="A62:C62"/>
    <mergeCell ref="D62:E62"/>
    <mergeCell ref="F62:G62"/>
    <mergeCell ref="A63:C63"/>
    <mergeCell ref="D63:E63"/>
    <mergeCell ref="F63:G63"/>
    <mergeCell ref="A64:C64"/>
    <mergeCell ref="D64:E64"/>
    <mergeCell ref="F64:G64"/>
    <mergeCell ref="A65:C65"/>
    <mergeCell ref="D65:E65"/>
    <mergeCell ref="F65:G65"/>
    <mergeCell ref="A66:C66"/>
    <mergeCell ref="D66:E66"/>
    <mergeCell ref="F66:G66"/>
    <mergeCell ref="A67:C67"/>
    <mergeCell ref="D67:E67"/>
    <mergeCell ref="F67:G67"/>
    <mergeCell ref="A68:C68"/>
    <mergeCell ref="D68:E68"/>
    <mergeCell ref="F68:G68"/>
    <mergeCell ref="A69:C69"/>
    <mergeCell ref="D69:E69"/>
    <mergeCell ref="F69:G69"/>
    <mergeCell ref="A70:C70"/>
    <mergeCell ref="D70:E70"/>
    <mergeCell ref="F70:G70"/>
    <mergeCell ref="A71:C71"/>
    <mergeCell ref="D71:E71"/>
    <mergeCell ref="F71:G71"/>
    <mergeCell ref="A72:C72"/>
    <mergeCell ref="D72:E72"/>
    <mergeCell ref="F72:G72"/>
    <mergeCell ref="A73:C73"/>
    <mergeCell ref="D73:E73"/>
    <mergeCell ref="F73:G73"/>
    <mergeCell ref="A74:C74"/>
    <mergeCell ref="D74:E74"/>
    <mergeCell ref="F74:G74"/>
    <mergeCell ref="A75:C75"/>
    <mergeCell ref="D75:E75"/>
    <mergeCell ref="F75:G75"/>
    <mergeCell ref="A76:C76"/>
    <mergeCell ref="D76:E76"/>
    <mergeCell ref="F76:G76"/>
    <mergeCell ref="A77:C77"/>
    <mergeCell ref="D77:E77"/>
    <mergeCell ref="F77:G77"/>
    <mergeCell ref="A78:C78"/>
    <mergeCell ref="D78:E78"/>
    <mergeCell ref="F78:G78"/>
    <mergeCell ref="A79:C79"/>
    <mergeCell ref="D79:E79"/>
    <mergeCell ref="F79:G79"/>
    <mergeCell ref="A80:C80"/>
    <mergeCell ref="D80:E80"/>
    <mergeCell ref="F80:G80"/>
    <mergeCell ref="A81:C81"/>
    <mergeCell ref="D81:E81"/>
    <mergeCell ref="F81:G81"/>
    <mergeCell ref="A82:C82"/>
    <mergeCell ref="D82:E82"/>
    <mergeCell ref="F82:G82"/>
    <mergeCell ref="A83:C83"/>
    <mergeCell ref="D83:E83"/>
    <mergeCell ref="F83:G83"/>
    <mergeCell ref="A84:C84"/>
    <mergeCell ref="D84:E84"/>
    <mergeCell ref="F84:G84"/>
    <mergeCell ref="A85:C85"/>
    <mergeCell ref="D85:E85"/>
    <mergeCell ref="F85:G85"/>
    <mergeCell ref="A86:C86"/>
    <mergeCell ref="D86:E86"/>
    <mergeCell ref="F86:G86"/>
    <mergeCell ref="A87:C87"/>
    <mergeCell ref="D87:E87"/>
    <mergeCell ref="F87:G87"/>
    <mergeCell ref="A88:C88"/>
    <mergeCell ref="D88:E88"/>
    <mergeCell ref="F88:G88"/>
    <mergeCell ref="A89:C89"/>
    <mergeCell ref="D89:E89"/>
    <mergeCell ref="F89:G89"/>
    <mergeCell ref="A90:C90"/>
    <mergeCell ref="D90:E90"/>
    <mergeCell ref="F90:G90"/>
    <mergeCell ref="A91:C91"/>
    <mergeCell ref="D91:E91"/>
    <mergeCell ref="F91:G91"/>
    <mergeCell ref="A92:C92"/>
    <mergeCell ref="D92:E92"/>
    <mergeCell ref="F92:G92"/>
    <mergeCell ref="A93:C93"/>
    <mergeCell ref="D93:E93"/>
    <mergeCell ref="F93:G93"/>
    <mergeCell ref="A94:C94"/>
    <mergeCell ref="D94:E94"/>
    <mergeCell ref="F94:G94"/>
    <mergeCell ref="A95:C95"/>
    <mergeCell ref="D95:E95"/>
    <mergeCell ref="F95:G95"/>
    <mergeCell ref="A96:C96"/>
    <mergeCell ref="D96:E96"/>
    <mergeCell ref="F96:G96"/>
    <mergeCell ref="A97:C97"/>
    <mergeCell ref="D97:E97"/>
    <mergeCell ref="F97:G97"/>
    <mergeCell ref="A98:C98"/>
    <mergeCell ref="D98:E98"/>
    <mergeCell ref="F98:G98"/>
    <mergeCell ref="A99:C99"/>
    <mergeCell ref="D99:E99"/>
    <mergeCell ref="F99:G99"/>
    <mergeCell ref="A100:C100"/>
    <mergeCell ref="D100:E100"/>
    <mergeCell ref="F100:G100"/>
    <mergeCell ref="A101:C101"/>
    <mergeCell ref="D101:E101"/>
    <mergeCell ref="F101:G101"/>
    <mergeCell ref="A102:C102"/>
    <mergeCell ref="D102:E102"/>
    <mergeCell ref="F102:G102"/>
    <mergeCell ref="A103:C103"/>
    <mergeCell ref="D103:E103"/>
    <mergeCell ref="F103:G103"/>
    <mergeCell ref="A104:C104"/>
    <mergeCell ref="D104:E104"/>
    <mergeCell ref="F104:G104"/>
    <mergeCell ref="A105:C105"/>
    <mergeCell ref="D105:E105"/>
    <mergeCell ref="F105:G105"/>
    <mergeCell ref="A106:C106"/>
    <mergeCell ref="D106:E106"/>
    <mergeCell ref="F106:G106"/>
    <mergeCell ref="A107:C107"/>
    <mergeCell ref="D107:E107"/>
    <mergeCell ref="F107:G107"/>
    <mergeCell ref="A108:C108"/>
    <mergeCell ref="D108:E108"/>
    <mergeCell ref="F108:G108"/>
    <mergeCell ref="A109:C109"/>
    <mergeCell ref="D109:E109"/>
    <mergeCell ref="F109:G109"/>
    <mergeCell ref="A110:C110"/>
    <mergeCell ref="D110:E110"/>
    <mergeCell ref="F110:G110"/>
    <mergeCell ref="A111:C111"/>
    <mergeCell ref="D111:E111"/>
    <mergeCell ref="F111:G111"/>
    <mergeCell ref="A112:C112"/>
    <mergeCell ref="D112:E112"/>
    <mergeCell ref="F112:G112"/>
    <mergeCell ref="A113:C113"/>
    <mergeCell ref="D113:E113"/>
    <mergeCell ref="F113:G113"/>
    <mergeCell ref="A114:C114"/>
    <mergeCell ref="D114:E114"/>
    <mergeCell ref="F114:G114"/>
    <mergeCell ref="A115:C115"/>
    <mergeCell ref="D115:E115"/>
    <mergeCell ref="F115:G115"/>
    <mergeCell ref="A116:C116"/>
    <mergeCell ref="D116:E116"/>
    <mergeCell ref="F116:G116"/>
    <mergeCell ref="A117:C117"/>
    <mergeCell ref="D117:E117"/>
    <mergeCell ref="F117:G117"/>
    <mergeCell ref="A118:C118"/>
    <mergeCell ref="D118:E118"/>
    <mergeCell ref="F118:G118"/>
    <mergeCell ref="A119:C119"/>
    <mergeCell ref="D119:E119"/>
    <mergeCell ref="F119:G119"/>
    <mergeCell ref="A120:C120"/>
    <mergeCell ref="D120:E120"/>
    <mergeCell ref="F120:G120"/>
    <mergeCell ref="A121:C121"/>
    <mergeCell ref="D121:E121"/>
    <mergeCell ref="F121:G121"/>
    <mergeCell ref="A122:C122"/>
    <mergeCell ref="D122:E122"/>
    <mergeCell ref="F122:G122"/>
    <mergeCell ref="A123:C123"/>
    <mergeCell ref="D123:E123"/>
    <mergeCell ref="F123:G123"/>
    <mergeCell ref="A124:C124"/>
    <mergeCell ref="D124:E124"/>
    <mergeCell ref="F124:G124"/>
    <mergeCell ref="A125:C125"/>
    <mergeCell ref="D125:E125"/>
    <mergeCell ref="F125:G125"/>
    <mergeCell ref="A126:C126"/>
    <mergeCell ref="D126:E126"/>
    <mergeCell ref="F126:G126"/>
    <mergeCell ref="A127:C127"/>
    <mergeCell ref="D127:E127"/>
    <mergeCell ref="F127:G127"/>
    <mergeCell ref="A128:C128"/>
    <mergeCell ref="D128:E128"/>
    <mergeCell ref="F128:G128"/>
    <mergeCell ref="A129:C129"/>
    <mergeCell ref="D129:E129"/>
    <mergeCell ref="F129:G129"/>
    <mergeCell ref="A130:C130"/>
    <mergeCell ref="D130:E130"/>
    <mergeCell ref="F130:G130"/>
    <mergeCell ref="A131:C131"/>
    <mergeCell ref="D131:E131"/>
    <mergeCell ref="F131:G131"/>
    <mergeCell ref="A132:C132"/>
    <mergeCell ref="D132:E132"/>
    <mergeCell ref="F132:G132"/>
    <mergeCell ref="A133:C133"/>
    <mergeCell ref="D133:E133"/>
    <mergeCell ref="F133:G133"/>
    <mergeCell ref="A134:C134"/>
    <mergeCell ref="D134:E134"/>
    <mergeCell ref="F134:G134"/>
    <mergeCell ref="A135:C135"/>
    <mergeCell ref="D135:E135"/>
    <mergeCell ref="F135:G135"/>
    <mergeCell ref="A136:C136"/>
    <mergeCell ref="D136:E136"/>
    <mergeCell ref="F136:G136"/>
    <mergeCell ref="A137:C137"/>
    <mergeCell ref="D137:E137"/>
    <mergeCell ref="F137:G137"/>
    <mergeCell ref="A138:C138"/>
    <mergeCell ref="D138:E138"/>
    <mergeCell ref="F138:G138"/>
    <mergeCell ref="A139:C139"/>
    <mergeCell ref="D139:E139"/>
    <mergeCell ref="F139:G139"/>
    <mergeCell ref="A140:C140"/>
    <mergeCell ref="D140:E140"/>
    <mergeCell ref="F140:G140"/>
    <mergeCell ref="A141:C141"/>
    <mergeCell ref="D141:E141"/>
    <mergeCell ref="F141:G141"/>
    <mergeCell ref="A142:C142"/>
    <mergeCell ref="D142:E142"/>
    <mergeCell ref="F142:G142"/>
    <mergeCell ref="A143:C143"/>
    <mergeCell ref="D143:E143"/>
    <mergeCell ref="F143:G143"/>
    <mergeCell ref="A144:C144"/>
    <mergeCell ref="D144:E144"/>
    <mergeCell ref="F144:G144"/>
    <mergeCell ref="A145:C145"/>
    <mergeCell ref="D145:E145"/>
    <mergeCell ref="F145:G145"/>
    <mergeCell ref="A146:C146"/>
    <mergeCell ref="D146:E146"/>
    <mergeCell ref="F146:G146"/>
    <mergeCell ref="A147:C147"/>
    <mergeCell ref="D147:E147"/>
    <mergeCell ref="F147:G147"/>
    <mergeCell ref="A148:C148"/>
    <mergeCell ref="D148:E148"/>
    <mergeCell ref="F148:G148"/>
    <mergeCell ref="A149:C149"/>
    <mergeCell ref="D149:E149"/>
    <mergeCell ref="F149:G149"/>
    <mergeCell ref="A150:C150"/>
    <mergeCell ref="D150:E150"/>
    <mergeCell ref="F150:G150"/>
    <mergeCell ref="A151:C151"/>
    <mergeCell ref="D151:E151"/>
    <mergeCell ref="F151:G151"/>
    <mergeCell ref="A152:C152"/>
    <mergeCell ref="D152:E152"/>
    <mergeCell ref="F152:G152"/>
    <mergeCell ref="A153:C153"/>
    <mergeCell ref="D153:E153"/>
    <mergeCell ref="F153:G153"/>
    <mergeCell ref="A154:C154"/>
    <mergeCell ref="D154:E154"/>
    <mergeCell ref="F154:G154"/>
    <mergeCell ref="A155:C155"/>
    <mergeCell ref="D155:E155"/>
    <mergeCell ref="F155:G155"/>
    <mergeCell ref="A156:C156"/>
    <mergeCell ref="D156:E156"/>
    <mergeCell ref="F156:G156"/>
    <mergeCell ref="A157:C157"/>
    <mergeCell ref="D157:E157"/>
    <mergeCell ref="F157:G157"/>
    <mergeCell ref="A158:C158"/>
    <mergeCell ref="D158:E158"/>
    <mergeCell ref="F158:G158"/>
    <mergeCell ref="A159:C159"/>
    <mergeCell ref="D159:E159"/>
    <mergeCell ref="F159:G159"/>
    <mergeCell ref="A160:C160"/>
    <mergeCell ref="D160:E160"/>
    <mergeCell ref="F160:G160"/>
    <mergeCell ref="A161:C161"/>
    <mergeCell ref="D161:E161"/>
    <mergeCell ref="F161:G161"/>
    <mergeCell ref="A162:C162"/>
    <mergeCell ref="D162:E162"/>
    <mergeCell ref="F162:G162"/>
    <mergeCell ref="A163:C163"/>
    <mergeCell ref="D163:E163"/>
    <mergeCell ref="F163:G163"/>
    <mergeCell ref="A164:C164"/>
    <mergeCell ref="D164:E164"/>
    <mergeCell ref="F164:G164"/>
    <mergeCell ref="A165:C165"/>
    <mergeCell ref="D165:E165"/>
    <mergeCell ref="F165:G165"/>
    <mergeCell ref="A166:C166"/>
    <mergeCell ref="D166:E166"/>
    <mergeCell ref="F166:G166"/>
    <mergeCell ref="A167:C167"/>
    <mergeCell ref="D167:E167"/>
    <mergeCell ref="F167:G167"/>
    <mergeCell ref="A168:C168"/>
    <mergeCell ref="D168:E168"/>
    <mergeCell ref="F168:G168"/>
    <mergeCell ref="A169:C169"/>
    <mergeCell ref="D169:E169"/>
    <mergeCell ref="F169:G169"/>
    <mergeCell ref="A170:C170"/>
    <mergeCell ref="D170:E170"/>
    <mergeCell ref="F170:G170"/>
    <mergeCell ref="A171:C171"/>
    <mergeCell ref="D171:E171"/>
    <mergeCell ref="F171:G171"/>
    <mergeCell ref="A172:C172"/>
    <mergeCell ref="D172:E172"/>
    <mergeCell ref="F172:G172"/>
    <mergeCell ref="A173:C173"/>
    <mergeCell ref="D173:E173"/>
    <mergeCell ref="F173:G173"/>
    <mergeCell ref="A174:C174"/>
    <mergeCell ref="D174:E174"/>
    <mergeCell ref="F174:G174"/>
    <mergeCell ref="A175:C175"/>
    <mergeCell ref="D175:E175"/>
    <mergeCell ref="F175:G175"/>
    <mergeCell ref="A176:C176"/>
    <mergeCell ref="D176:E176"/>
    <mergeCell ref="F176:G176"/>
    <mergeCell ref="A177:C177"/>
    <mergeCell ref="D177:E177"/>
    <mergeCell ref="F177:G177"/>
    <mergeCell ref="A178:C178"/>
    <mergeCell ref="D178:E178"/>
    <mergeCell ref="F178:G178"/>
    <mergeCell ref="A179:C179"/>
    <mergeCell ref="D179:E179"/>
    <mergeCell ref="F179:G179"/>
    <mergeCell ref="A180:C180"/>
    <mergeCell ref="D180:E180"/>
    <mergeCell ref="F180:G180"/>
    <mergeCell ref="A181:C181"/>
    <mergeCell ref="D181:E181"/>
    <mergeCell ref="F181:G181"/>
    <mergeCell ref="A182:C182"/>
    <mergeCell ref="D182:E182"/>
    <mergeCell ref="F182:G182"/>
    <mergeCell ref="A183:C183"/>
    <mergeCell ref="D183:E183"/>
    <mergeCell ref="F183:G183"/>
    <mergeCell ref="A184:C184"/>
    <mergeCell ref="D184:E184"/>
    <mergeCell ref="F184:G184"/>
    <mergeCell ref="A185:C185"/>
    <mergeCell ref="D185:E185"/>
    <mergeCell ref="F185:G185"/>
    <mergeCell ref="A186:C186"/>
    <mergeCell ref="D186:E186"/>
    <mergeCell ref="F186:G186"/>
    <mergeCell ref="A187:C187"/>
    <mergeCell ref="D187:E187"/>
    <mergeCell ref="F187:G187"/>
    <mergeCell ref="A188:C188"/>
    <mergeCell ref="D188:E188"/>
    <mergeCell ref="F188:G188"/>
    <mergeCell ref="A189:C189"/>
    <mergeCell ref="D189:E189"/>
    <mergeCell ref="F189:G189"/>
    <mergeCell ref="A190:C190"/>
    <mergeCell ref="D190:E190"/>
    <mergeCell ref="F190:G190"/>
    <mergeCell ref="A191:C191"/>
    <mergeCell ref="D191:E191"/>
    <mergeCell ref="F191:G191"/>
    <mergeCell ref="A192:C192"/>
    <mergeCell ref="D192:E192"/>
    <mergeCell ref="F192:G192"/>
    <mergeCell ref="A193:C193"/>
    <mergeCell ref="D193:E193"/>
    <mergeCell ref="F193:G193"/>
    <mergeCell ref="A194:C194"/>
    <mergeCell ref="D194:E194"/>
    <mergeCell ref="F194:G194"/>
    <mergeCell ref="A195:C195"/>
    <mergeCell ref="D195:E195"/>
    <mergeCell ref="F195:G195"/>
    <mergeCell ref="A196:C196"/>
    <mergeCell ref="D196:E196"/>
    <mergeCell ref="F196:G196"/>
    <mergeCell ref="A197:C197"/>
    <mergeCell ref="D197:E197"/>
    <mergeCell ref="F197:G197"/>
    <mergeCell ref="A198:C198"/>
    <mergeCell ref="D198:E198"/>
    <mergeCell ref="F198:G198"/>
    <mergeCell ref="A199:C199"/>
    <mergeCell ref="D199:E199"/>
    <mergeCell ref="F199:G199"/>
    <mergeCell ref="A200:C200"/>
    <mergeCell ref="D200:E200"/>
    <mergeCell ref="F200:G200"/>
    <mergeCell ref="A201:C201"/>
    <mergeCell ref="D201:E201"/>
    <mergeCell ref="F201:G201"/>
    <mergeCell ref="A202:C202"/>
    <mergeCell ref="D202:E202"/>
    <mergeCell ref="F202:G202"/>
    <mergeCell ref="A203:C203"/>
    <mergeCell ref="D203:E203"/>
    <mergeCell ref="F203:G203"/>
    <mergeCell ref="A204:C204"/>
    <mergeCell ref="D204:E204"/>
    <mergeCell ref="F204:G204"/>
    <mergeCell ref="A205:C205"/>
    <mergeCell ref="D205:E205"/>
    <mergeCell ref="F205:G205"/>
    <mergeCell ref="A206:C206"/>
    <mergeCell ref="D206:E206"/>
    <mergeCell ref="F206:G206"/>
    <mergeCell ref="A207:C207"/>
    <mergeCell ref="D207:E207"/>
    <mergeCell ref="F207:G207"/>
    <mergeCell ref="A208:C208"/>
    <mergeCell ref="D208:E208"/>
    <mergeCell ref="F208:G208"/>
    <mergeCell ref="A209:C209"/>
    <mergeCell ref="D209:E209"/>
    <mergeCell ref="F209:G209"/>
    <mergeCell ref="A210:C210"/>
    <mergeCell ref="D210:E210"/>
    <mergeCell ref="F210:G210"/>
    <mergeCell ref="A211:C211"/>
    <mergeCell ref="D211:E211"/>
    <mergeCell ref="F211:G211"/>
    <mergeCell ref="A212:C212"/>
    <mergeCell ref="D212:E212"/>
    <mergeCell ref="F212:G212"/>
    <mergeCell ref="A213:C213"/>
    <mergeCell ref="D213:E213"/>
    <mergeCell ref="F213:G213"/>
    <mergeCell ref="A214:C214"/>
    <mergeCell ref="D214:E214"/>
    <mergeCell ref="F214:G214"/>
    <mergeCell ref="A215:C215"/>
    <mergeCell ref="D215:E215"/>
    <mergeCell ref="F215:G215"/>
    <mergeCell ref="A216:C216"/>
    <mergeCell ref="D216:E216"/>
    <mergeCell ref="F216:G216"/>
    <mergeCell ref="A217:C217"/>
    <mergeCell ref="D217:E217"/>
    <mergeCell ref="F217:G217"/>
    <mergeCell ref="A218:C218"/>
    <mergeCell ref="D218:E218"/>
    <mergeCell ref="F218:G218"/>
    <mergeCell ref="A219:C219"/>
    <mergeCell ref="D219:E219"/>
    <mergeCell ref="F219:G219"/>
    <mergeCell ref="A220:C220"/>
    <mergeCell ref="D220:E220"/>
    <mergeCell ref="F220:G220"/>
    <mergeCell ref="A221:C221"/>
    <mergeCell ref="D221:E221"/>
    <mergeCell ref="F221:G221"/>
    <mergeCell ref="A222:C222"/>
    <mergeCell ref="D222:E222"/>
    <mergeCell ref="F222:G222"/>
    <mergeCell ref="A223:C223"/>
    <mergeCell ref="D223:E223"/>
    <mergeCell ref="F223:G223"/>
    <mergeCell ref="A224:C224"/>
    <mergeCell ref="D224:E224"/>
    <mergeCell ref="F224:G224"/>
    <mergeCell ref="A225:C225"/>
    <mergeCell ref="D225:E225"/>
    <mergeCell ref="F225:G225"/>
    <mergeCell ref="A226:C226"/>
    <mergeCell ref="D226:E226"/>
    <mergeCell ref="F226:G226"/>
    <mergeCell ref="A227:C227"/>
    <mergeCell ref="D227:E227"/>
    <mergeCell ref="F227:G227"/>
    <mergeCell ref="A228:C228"/>
    <mergeCell ref="D228:E228"/>
    <mergeCell ref="F228:G228"/>
    <mergeCell ref="A229:C229"/>
    <mergeCell ref="D229:E229"/>
    <mergeCell ref="F229:G229"/>
    <mergeCell ref="A230:C230"/>
    <mergeCell ref="D230:E230"/>
    <mergeCell ref="F230:G230"/>
    <mergeCell ref="A231:C231"/>
    <mergeCell ref="D231:E231"/>
    <mergeCell ref="F231:G231"/>
    <mergeCell ref="A232:C232"/>
    <mergeCell ref="D232:E232"/>
    <mergeCell ref="F232:G232"/>
    <mergeCell ref="A233:C233"/>
    <mergeCell ref="D233:E233"/>
    <mergeCell ref="F233:G233"/>
    <mergeCell ref="A234:C234"/>
    <mergeCell ref="D234:E234"/>
    <mergeCell ref="F234:G234"/>
    <mergeCell ref="A235:C235"/>
    <mergeCell ref="D235:E235"/>
    <mergeCell ref="F235:G235"/>
    <mergeCell ref="A236:C236"/>
    <mergeCell ref="D236:E236"/>
    <mergeCell ref="F236:G236"/>
    <mergeCell ref="A237:C237"/>
    <mergeCell ref="D237:E237"/>
    <mergeCell ref="F237:G237"/>
    <mergeCell ref="A238:C238"/>
    <mergeCell ref="D238:E238"/>
    <mergeCell ref="F238:G238"/>
    <mergeCell ref="A239:C239"/>
    <mergeCell ref="D239:E239"/>
    <mergeCell ref="F239:G239"/>
    <mergeCell ref="A240:C240"/>
    <mergeCell ref="D240:E240"/>
    <mergeCell ref="F240:G240"/>
    <mergeCell ref="A241:C241"/>
    <mergeCell ref="D241:E241"/>
    <mergeCell ref="F241:G241"/>
    <mergeCell ref="A242:C242"/>
    <mergeCell ref="D242:E242"/>
    <mergeCell ref="F242:G242"/>
    <mergeCell ref="A243:C243"/>
    <mergeCell ref="D243:E243"/>
    <mergeCell ref="F243:G243"/>
    <mergeCell ref="A244:C244"/>
    <mergeCell ref="D244:E244"/>
    <mergeCell ref="F244:G244"/>
    <mergeCell ref="A245:C245"/>
    <mergeCell ref="D245:E245"/>
    <mergeCell ref="F245:G245"/>
    <mergeCell ref="A246:C246"/>
    <mergeCell ref="D246:E246"/>
    <mergeCell ref="F246:G246"/>
    <mergeCell ref="A247:C247"/>
    <mergeCell ref="D247:E247"/>
    <mergeCell ref="F247:G247"/>
    <mergeCell ref="A248:C248"/>
    <mergeCell ref="D248:E248"/>
    <mergeCell ref="F248:G248"/>
    <mergeCell ref="A249:C249"/>
    <mergeCell ref="D249:E249"/>
    <mergeCell ref="F249:G249"/>
    <mergeCell ref="A250:C250"/>
    <mergeCell ref="D250:E250"/>
    <mergeCell ref="F250:G250"/>
    <mergeCell ref="A251:C251"/>
    <mergeCell ref="D251:E251"/>
    <mergeCell ref="F251:G251"/>
    <mergeCell ref="A252:C252"/>
    <mergeCell ref="D252:E252"/>
    <mergeCell ref="F252:G252"/>
    <mergeCell ref="A253:C253"/>
    <mergeCell ref="D253:E253"/>
    <mergeCell ref="F253:G253"/>
    <mergeCell ref="A254:C254"/>
    <mergeCell ref="D254:E254"/>
    <mergeCell ref="F254:G254"/>
    <mergeCell ref="A255:C255"/>
    <mergeCell ref="D255:E255"/>
    <mergeCell ref="F255:G255"/>
    <mergeCell ref="A256:C256"/>
    <mergeCell ref="D256:E256"/>
    <mergeCell ref="F256:G256"/>
    <mergeCell ref="A257:C257"/>
    <mergeCell ref="D257:E257"/>
    <mergeCell ref="F257:G257"/>
    <mergeCell ref="A258:C258"/>
    <mergeCell ref="D258:E258"/>
    <mergeCell ref="F258:G258"/>
    <mergeCell ref="A259:C259"/>
    <mergeCell ref="D259:E259"/>
    <mergeCell ref="F259:G259"/>
    <mergeCell ref="A260:C260"/>
    <mergeCell ref="D260:E260"/>
    <mergeCell ref="F260:G260"/>
    <mergeCell ref="A261:C261"/>
    <mergeCell ref="D261:E261"/>
    <mergeCell ref="F261:G261"/>
    <mergeCell ref="A262:C262"/>
    <mergeCell ref="D262:E262"/>
    <mergeCell ref="F262:G262"/>
    <mergeCell ref="A263:C263"/>
    <mergeCell ref="D263:E263"/>
    <mergeCell ref="F263:G263"/>
    <mergeCell ref="A264:C264"/>
    <mergeCell ref="D264:E264"/>
    <mergeCell ref="F264:G264"/>
    <mergeCell ref="A265:C265"/>
    <mergeCell ref="D265:E265"/>
    <mergeCell ref="F265:G265"/>
    <mergeCell ref="A266:C266"/>
    <mergeCell ref="D266:E266"/>
    <mergeCell ref="F266:G266"/>
    <mergeCell ref="A267:C267"/>
    <mergeCell ref="D267:E267"/>
    <mergeCell ref="F267:G267"/>
    <mergeCell ref="A268:C268"/>
    <mergeCell ref="D268:E268"/>
    <mergeCell ref="F268:G268"/>
    <mergeCell ref="A269:C269"/>
    <mergeCell ref="D269:E269"/>
    <mergeCell ref="F269:G269"/>
    <mergeCell ref="A270:C270"/>
    <mergeCell ref="D270:E270"/>
    <mergeCell ref="F270:G270"/>
    <mergeCell ref="A271:C271"/>
    <mergeCell ref="D271:E271"/>
    <mergeCell ref="F271:G271"/>
    <mergeCell ref="A272:C272"/>
    <mergeCell ref="D272:E272"/>
    <mergeCell ref="F272:G272"/>
    <mergeCell ref="A273:C273"/>
    <mergeCell ref="D273:E273"/>
    <mergeCell ref="F273:G273"/>
    <mergeCell ref="A274:C274"/>
    <mergeCell ref="D274:E274"/>
    <mergeCell ref="F274:G274"/>
    <mergeCell ref="A275:C275"/>
    <mergeCell ref="D275:E275"/>
    <mergeCell ref="F275:G275"/>
    <mergeCell ref="A276:C276"/>
    <mergeCell ref="D276:E276"/>
    <mergeCell ref="F276:G276"/>
    <mergeCell ref="A277:C277"/>
    <mergeCell ref="D277:E277"/>
    <mergeCell ref="F277:G277"/>
    <mergeCell ref="A278:C278"/>
    <mergeCell ref="D278:E278"/>
    <mergeCell ref="F278:G278"/>
    <mergeCell ref="A279:C279"/>
    <mergeCell ref="D279:E279"/>
    <mergeCell ref="F279:G279"/>
    <mergeCell ref="A280:C280"/>
    <mergeCell ref="D280:E280"/>
    <mergeCell ref="F280:G280"/>
    <mergeCell ref="A281:C281"/>
    <mergeCell ref="D281:E281"/>
    <mergeCell ref="F281:G281"/>
    <mergeCell ref="A282:C282"/>
    <mergeCell ref="D282:E282"/>
    <mergeCell ref="F282:G282"/>
    <mergeCell ref="A283:C283"/>
    <mergeCell ref="D283:E283"/>
    <mergeCell ref="F283:G283"/>
    <mergeCell ref="A284:C284"/>
    <mergeCell ref="D284:E284"/>
    <mergeCell ref="F284:G284"/>
    <mergeCell ref="A285:C285"/>
    <mergeCell ref="D285:E285"/>
    <mergeCell ref="F285:G285"/>
    <mergeCell ref="A286:C286"/>
    <mergeCell ref="D286:E286"/>
    <mergeCell ref="F286:G286"/>
    <mergeCell ref="A287:C287"/>
    <mergeCell ref="D287:E287"/>
    <mergeCell ref="F287:G287"/>
    <mergeCell ref="A288:C288"/>
    <mergeCell ref="D288:E288"/>
    <mergeCell ref="F288:G288"/>
    <mergeCell ref="A289:C289"/>
    <mergeCell ref="D289:E289"/>
    <mergeCell ref="F289:G289"/>
    <mergeCell ref="A290:C290"/>
    <mergeCell ref="D290:E290"/>
    <mergeCell ref="F290:G290"/>
    <mergeCell ref="A291:C291"/>
    <mergeCell ref="D291:E291"/>
    <mergeCell ref="F291:G291"/>
    <mergeCell ref="A292:C292"/>
    <mergeCell ref="D292:E292"/>
    <mergeCell ref="F292:G292"/>
    <mergeCell ref="A293:C293"/>
    <mergeCell ref="D293:E293"/>
    <mergeCell ref="F293:G293"/>
    <mergeCell ref="A294:C294"/>
    <mergeCell ref="D294:E294"/>
    <mergeCell ref="F294:G294"/>
    <mergeCell ref="A295:C295"/>
    <mergeCell ref="D295:E295"/>
    <mergeCell ref="F295:G295"/>
    <mergeCell ref="A296:C296"/>
    <mergeCell ref="D296:E296"/>
    <mergeCell ref="F296:G296"/>
    <mergeCell ref="A297:C297"/>
    <mergeCell ref="D297:E297"/>
    <mergeCell ref="F297:G297"/>
    <mergeCell ref="A298:C298"/>
    <mergeCell ref="D298:E298"/>
    <mergeCell ref="F298:G298"/>
    <mergeCell ref="A299:C299"/>
    <mergeCell ref="D299:E299"/>
    <mergeCell ref="F299:G299"/>
    <mergeCell ref="A300:C300"/>
    <mergeCell ref="D300:E300"/>
    <mergeCell ref="F300:G300"/>
    <mergeCell ref="A301:C301"/>
    <mergeCell ref="D301:E301"/>
    <mergeCell ref="F301:G301"/>
    <mergeCell ref="A302:C302"/>
    <mergeCell ref="D302:E302"/>
    <mergeCell ref="F302:G302"/>
    <mergeCell ref="A303:C303"/>
    <mergeCell ref="D303:E303"/>
    <mergeCell ref="F303:G303"/>
    <mergeCell ref="A304:C304"/>
    <mergeCell ref="D304:E304"/>
    <mergeCell ref="F304:G304"/>
    <mergeCell ref="A305:C305"/>
    <mergeCell ref="D305:E305"/>
    <mergeCell ref="F305:G305"/>
    <mergeCell ref="A306:C306"/>
    <mergeCell ref="D306:E306"/>
    <mergeCell ref="F306:G306"/>
    <mergeCell ref="A307:C307"/>
    <mergeCell ref="D307:E307"/>
    <mergeCell ref="F307:G307"/>
    <mergeCell ref="A308:C308"/>
    <mergeCell ref="D308:E308"/>
    <mergeCell ref="F308:G308"/>
    <mergeCell ref="A309:C309"/>
    <mergeCell ref="D309:E309"/>
    <mergeCell ref="F309:G309"/>
    <mergeCell ref="A310:C310"/>
    <mergeCell ref="D310:E310"/>
    <mergeCell ref="F310:G310"/>
    <mergeCell ref="A311:C311"/>
    <mergeCell ref="D311:E311"/>
    <mergeCell ref="F311:G311"/>
    <mergeCell ref="A312:C312"/>
    <mergeCell ref="D312:E312"/>
    <mergeCell ref="F312:G312"/>
    <mergeCell ref="A313:C313"/>
    <mergeCell ref="D313:E313"/>
    <mergeCell ref="F313:G313"/>
    <mergeCell ref="A314:C314"/>
    <mergeCell ref="D314:E314"/>
    <mergeCell ref="F314:G314"/>
    <mergeCell ref="A315:C315"/>
    <mergeCell ref="D315:E315"/>
    <mergeCell ref="F315:G315"/>
    <mergeCell ref="A316:C316"/>
    <mergeCell ref="D316:E316"/>
    <mergeCell ref="F316:G316"/>
    <mergeCell ref="A317:C317"/>
    <mergeCell ref="D317:E317"/>
    <mergeCell ref="F317:G317"/>
    <mergeCell ref="A318:C318"/>
    <mergeCell ref="D318:E318"/>
    <mergeCell ref="F318:G318"/>
    <mergeCell ref="A319:C319"/>
    <mergeCell ref="D319:E319"/>
    <mergeCell ref="F319:G319"/>
    <mergeCell ref="A320:C320"/>
    <mergeCell ref="D320:E320"/>
    <mergeCell ref="F320:G320"/>
    <mergeCell ref="A321:C321"/>
    <mergeCell ref="D321:E321"/>
    <mergeCell ref="F321:G321"/>
    <mergeCell ref="A322:C322"/>
    <mergeCell ref="D322:E322"/>
    <mergeCell ref="F322:G322"/>
    <mergeCell ref="A323:C323"/>
    <mergeCell ref="D323:E323"/>
    <mergeCell ref="F323:G323"/>
    <mergeCell ref="A324:C324"/>
    <mergeCell ref="D324:E324"/>
    <mergeCell ref="F324:G324"/>
    <mergeCell ref="A325:C325"/>
    <mergeCell ref="D325:E325"/>
    <mergeCell ref="F325:G325"/>
    <mergeCell ref="A326:C326"/>
    <mergeCell ref="D326:E326"/>
    <mergeCell ref="F326:G326"/>
    <mergeCell ref="A327:C327"/>
    <mergeCell ref="D327:E327"/>
    <mergeCell ref="F327:G327"/>
    <mergeCell ref="A328:C328"/>
    <mergeCell ref="D328:E328"/>
    <mergeCell ref="F328:G328"/>
    <mergeCell ref="A329:C329"/>
    <mergeCell ref="D329:E329"/>
    <mergeCell ref="F329:G329"/>
    <mergeCell ref="A330:C330"/>
    <mergeCell ref="D330:E330"/>
    <mergeCell ref="F330:G330"/>
    <mergeCell ref="A331:C331"/>
    <mergeCell ref="D331:E331"/>
    <mergeCell ref="F331:G331"/>
    <mergeCell ref="A332:C332"/>
    <mergeCell ref="D332:E332"/>
    <mergeCell ref="F332:G332"/>
    <mergeCell ref="A333:C333"/>
    <mergeCell ref="D333:E333"/>
    <mergeCell ref="F333:G333"/>
    <mergeCell ref="A334:C334"/>
    <mergeCell ref="D334:E334"/>
    <mergeCell ref="F334:G334"/>
    <mergeCell ref="A335:C335"/>
    <mergeCell ref="D335:E335"/>
    <mergeCell ref="F335:G335"/>
    <mergeCell ref="A336:C336"/>
    <mergeCell ref="D336:E336"/>
    <mergeCell ref="F336:G336"/>
    <mergeCell ref="A337:C337"/>
    <mergeCell ref="D337:E337"/>
    <mergeCell ref="F337:G337"/>
    <mergeCell ref="A338:C338"/>
    <mergeCell ref="D338:E338"/>
    <mergeCell ref="F338:G338"/>
    <mergeCell ref="A339:C339"/>
    <mergeCell ref="D339:E339"/>
    <mergeCell ref="F339:G339"/>
    <mergeCell ref="A340:C340"/>
    <mergeCell ref="D340:E340"/>
    <mergeCell ref="F340:G340"/>
    <mergeCell ref="A341:C341"/>
    <mergeCell ref="D341:E341"/>
    <mergeCell ref="F341:G341"/>
    <mergeCell ref="A342:C342"/>
    <mergeCell ref="D342:E342"/>
    <mergeCell ref="F342:G342"/>
    <mergeCell ref="A343:C343"/>
    <mergeCell ref="D343:E343"/>
    <mergeCell ref="F343:G343"/>
    <mergeCell ref="A344:C344"/>
    <mergeCell ref="D344:E344"/>
    <mergeCell ref="F344:G344"/>
    <mergeCell ref="A345:C345"/>
    <mergeCell ref="D345:E345"/>
    <mergeCell ref="F345:G345"/>
    <mergeCell ref="A346:C346"/>
    <mergeCell ref="D346:E346"/>
    <mergeCell ref="F346:G346"/>
    <mergeCell ref="A347:C347"/>
    <mergeCell ref="D347:E347"/>
    <mergeCell ref="F347:G347"/>
    <mergeCell ref="A348:C348"/>
    <mergeCell ref="D348:E348"/>
    <mergeCell ref="F348:G348"/>
    <mergeCell ref="A349:C349"/>
    <mergeCell ref="D349:E349"/>
    <mergeCell ref="F349:G349"/>
    <mergeCell ref="A350:C350"/>
    <mergeCell ref="D350:E350"/>
    <mergeCell ref="F350:G350"/>
    <mergeCell ref="A351:C351"/>
    <mergeCell ref="D351:E351"/>
    <mergeCell ref="F351:G351"/>
    <mergeCell ref="A352:C352"/>
    <mergeCell ref="D352:E352"/>
    <mergeCell ref="F352:G352"/>
    <mergeCell ref="A353:C353"/>
    <mergeCell ref="D353:E353"/>
    <mergeCell ref="F353:G353"/>
    <mergeCell ref="A354:C354"/>
    <mergeCell ref="D354:E354"/>
    <mergeCell ref="F354:G354"/>
    <mergeCell ref="A355:C355"/>
    <mergeCell ref="D355:E355"/>
    <mergeCell ref="F355:G355"/>
    <mergeCell ref="A356:C356"/>
    <mergeCell ref="D356:E356"/>
    <mergeCell ref="F356:G356"/>
    <mergeCell ref="A357:C357"/>
    <mergeCell ref="D357:E357"/>
    <mergeCell ref="F357:G357"/>
    <mergeCell ref="A358:C358"/>
    <mergeCell ref="D358:E358"/>
    <mergeCell ref="F358:G358"/>
    <mergeCell ref="A359:C359"/>
    <mergeCell ref="D359:E359"/>
    <mergeCell ref="F359:G359"/>
    <mergeCell ref="A360:C360"/>
    <mergeCell ref="D360:E360"/>
    <mergeCell ref="F360:G360"/>
    <mergeCell ref="A361:C361"/>
    <mergeCell ref="D361:E361"/>
    <mergeCell ref="F361:G361"/>
    <mergeCell ref="A362:C362"/>
    <mergeCell ref="D362:E362"/>
    <mergeCell ref="F362:G362"/>
    <mergeCell ref="A363:C363"/>
    <mergeCell ref="D363:E363"/>
    <mergeCell ref="F363:G363"/>
    <mergeCell ref="A364:C364"/>
    <mergeCell ref="D364:E364"/>
    <mergeCell ref="F364:G364"/>
    <mergeCell ref="A365:C365"/>
    <mergeCell ref="D365:E365"/>
    <mergeCell ref="F365:G365"/>
    <mergeCell ref="A366:C366"/>
    <mergeCell ref="D366:E366"/>
    <mergeCell ref="F366:G366"/>
    <mergeCell ref="A367:C367"/>
    <mergeCell ref="D367:E367"/>
    <mergeCell ref="F367:G367"/>
    <mergeCell ref="A368:C368"/>
    <mergeCell ref="D368:E368"/>
    <mergeCell ref="F368:G368"/>
    <mergeCell ref="A369:C369"/>
    <mergeCell ref="D369:E369"/>
    <mergeCell ref="F369:G369"/>
    <mergeCell ref="A370:C370"/>
    <mergeCell ref="D370:E370"/>
    <mergeCell ref="F370:G370"/>
    <mergeCell ref="A371:C371"/>
    <mergeCell ref="D371:E371"/>
    <mergeCell ref="F371:G371"/>
    <mergeCell ref="A372:C372"/>
    <mergeCell ref="D372:E372"/>
    <mergeCell ref="F372:G372"/>
    <mergeCell ref="A373:C373"/>
    <mergeCell ref="D373:E373"/>
    <mergeCell ref="F373:G373"/>
    <mergeCell ref="A374:C374"/>
    <mergeCell ref="D374:E374"/>
    <mergeCell ref="F374:G374"/>
    <mergeCell ref="A375:C375"/>
    <mergeCell ref="D375:E375"/>
    <mergeCell ref="F375:G375"/>
    <mergeCell ref="A376:C376"/>
    <mergeCell ref="D376:E376"/>
    <mergeCell ref="F376:G376"/>
    <mergeCell ref="A377:C377"/>
    <mergeCell ref="D377:E377"/>
    <mergeCell ref="F377:G377"/>
    <mergeCell ref="A378:C378"/>
    <mergeCell ref="D378:E378"/>
    <mergeCell ref="F378:G378"/>
    <mergeCell ref="A379:C379"/>
    <mergeCell ref="D379:E379"/>
    <mergeCell ref="F379:G379"/>
    <mergeCell ref="A380:C380"/>
    <mergeCell ref="D380:E380"/>
    <mergeCell ref="F380:G380"/>
    <mergeCell ref="A381:C381"/>
    <mergeCell ref="D381:E381"/>
    <mergeCell ref="F381:G381"/>
    <mergeCell ref="A382:C382"/>
    <mergeCell ref="D382:E382"/>
    <mergeCell ref="F382:G382"/>
    <mergeCell ref="A383:C383"/>
    <mergeCell ref="D383:E383"/>
    <mergeCell ref="F383:G383"/>
    <mergeCell ref="A384:C384"/>
    <mergeCell ref="D384:E384"/>
    <mergeCell ref="F384:G384"/>
    <mergeCell ref="A385:C385"/>
    <mergeCell ref="D385:E385"/>
    <mergeCell ref="F385:G385"/>
    <mergeCell ref="A386:C386"/>
    <mergeCell ref="D386:E386"/>
    <mergeCell ref="F386:G386"/>
    <mergeCell ref="A387:C387"/>
    <mergeCell ref="D387:E387"/>
    <mergeCell ref="F387:G387"/>
    <mergeCell ref="A388:C388"/>
    <mergeCell ref="D388:E388"/>
    <mergeCell ref="F388:G388"/>
    <mergeCell ref="A389:C389"/>
    <mergeCell ref="D389:E389"/>
    <mergeCell ref="F389:G389"/>
    <mergeCell ref="A390:C390"/>
    <mergeCell ref="D390:E390"/>
    <mergeCell ref="F390:G390"/>
    <mergeCell ref="A391:C391"/>
    <mergeCell ref="D391:E391"/>
    <mergeCell ref="F391:G391"/>
    <mergeCell ref="A392:C392"/>
    <mergeCell ref="D392:E392"/>
    <mergeCell ref="F392:G392"/>
    <mergeCell ref="A393:C393"/>
    <mergeCell ref="D393:E393"/>
    <mergeCell ref="F393:G393"/>
    <mergeCell ref="A394:C394"/>
    <mergeCell ref="D394:E394"/>
    <mergeCell ref="F394:G394"/>
    <mergeCell ref="A395:C395"/>
    <mergeCell ref="D395:E395"/>
    <mergeCell ref="F395:G395"/>
    <mergeCell ref="A396:C396"/>
    <mergeCell ref="D396:E396"/>
    <mergeCell ref="F396:G396"/>
    <mergeCell ref="A397:C397"/>
    <mergeCell ref="D397:E397"/>
    <mergeCell ref="F397:G397"/>
    <mergeCell ref="A398:C398"/>
    <mergeCell ref="D398:E398"/>
    <mergeCell ref="F398:G398"/>
    <mergeCell ref="A399:C399"/>
    <mergeCell ref="D399:E399"/>
    <mergeCell ref="F399:G399"/>
    <mergeCell ref="A400:C400"/>
    <mergeCell ref="D400:E400"/>
    <mergeCell ref="F400:G400"/>
    <mergeCell ref="A401:C401"/>
    <mergeCell ref="D401:E401"/>
    <mergeCell ref="F401:G401"/>
    <mergeCell ref="A402:C402"/>
    <mergeCell ref="D402:E402"/>
    <mergeCell ref="F402:G402"/>
    <mergeCell ref="A403:C403"/>
    <mergeCell ref="D403:E403"/>
    <mergeCell ref="F403:G403"/>
    <mergeCell ref="A404:C404"/>
    <mergeCell ref="D404:E404"/>
    <mergeCell ref="F404:G404"/>
    <mergeCell ref="A405:C405"/>
    <mergeCell ref="D405:E405"/>
    <mergeCell ref="F405:G405"/>
    <mergeCell ref="A406:C406"/>
    <mergeCell ref="D406:E406"/>
    <mergeCell ref="F406:G406"/>
    <mergeCell ref="A407:C407"/>
    <mergeCell ref="D407:E407"/>
    <mergeCell ref="F407:G407"/>
    <mergeCell ref="A408:C408"/>
    <mergeCell ref="D408:E408"/>
    <mergeCell ref="F408:G408"/>
    <mergeCell ref="A409:C409"/>
    <mergeCell ref="D409:E409"/>
    <mergeCell ref="F409:G409"/>
    <mergeCell ref="A410:C410"/>
    <mergeCell ref="D410:E410"/>
    <mergeCell ref="F410:G410"/>
    <mergeCell ref="A411:C411"/>
    <mergeCell ref="D411:E411"/>
    <mergeCell ref="F411:G411"/>
    <mergeCell ref="A412:C412"/>
    <mergeCell ref="D412:E412"/>
    <mergeCell ref="F412:G412"/>
    <mergeCell ref="A413:C413"/>
    <mergeCell ref="D413:E413"/>
    <mergeCell ref="F413:G413"/>
    <mergeCell ref="A414:C414"/>
    <mergeCell ref="D414:E414"/>
    <mergeCell ref="F414:G414"/>
    <mergeCell ref="A415:C415"/>
    <mergeCell ref="D415:E415"/>
    <mergeCell ref="F415:G415"/>
    <mergeCell ref="A416:C416"/>
    <mergeCell ref="D416:E416"/>
    <mergeCell ref="F416:G416"/>
    <mergeCell ref="A417:C417"/>
    <mergeCell ref="D417:E417"/>
    <mergeCell ref="F417:G417"/>
    <mergeCell ref="A418:C418"/>
    <mergeCell ref="D418:E418"/>
    <mergeCell ref="F418:G418"/>
    <mergeCell ref="A419:C419"/>
    <mergeCell ref="D419:E419"/>
    <mergeCell ref="F419:G419"/>
    <mergeCell ref="A420:C420"/>
    <mergeCell ref="D420:E420"/>
    <mergeCell ref="F420:G420"/>
    <mergeCell ref="A421:C421"/>
    <mergeCell ref="D421:E421"/>
    <mergeCell ref="F421:G421"/>
    <mergeCell ref="A422:C422"/>
    <mergeCell ref="D422:E422"/>
    <mergeCell ref="F422:G422"/>
    <mergeCell ref="A423:C423"/>
    <mergeCell ref="D423:E423"/>
    <mergeCell ref="F423:G423"/>
    <mergeCell ref="A424:C424"/>
    <mergeCell ref="D424:E424"/>
    <mergeCell ref="F424:G424"/>
    <mergeCell ref="A425:C425"/>
    <mergeCell ref="D425:E425"/>
    <mergeCell ref="F425:G425"/>
    <mergeCell ref="A426:C426"/>
    <mergeCell ref="D426:E426"/>
    <mergeCell ref="F426:G426"/>
    <mergeCell ref="A427:C427"/>
    <mergeCell ref="D427:E427"/>
    <mergeCell ref="F427:G427"/>
    <mergeCell ref="A428:C428"/>
    <mergeCell ref="D428:E428"/>
    <mergeCell ref="F428:G428"/>
    <mergeCell ref="A429:C429"/>
    <mergeCell ref="D429:E429"/>
    <mergeCell ref="F429:G429"/>
    <mergeCell ref="A430:C430"/>
    <mergeCell ref="D430:E430"/>
    <mergeCell ref="F430:G430"/>
    <mergeCell ref="A431:C431"/>
    <mergeCell ref="D431:E431"/>
    <mergeCell ref="F431:G431"/>
    <mergeCell ref="A432:C432"/>
    <mergeCell ref="D432:E432"/>
    <mergeCell ref="F432:G432"/>
    <mergeCell ref="A433:C433"/>
    <mergeCell ref="D433:E433"/>
    <mergeCell ref="F433:G433"/>
    <mergeCell ref="A434:C434"/>
    <mergeCell ref="D434:E434"/>
    <mergeCell ref="F434:G434"/>
    <mergeCell ref="A435:C435"/>
    <mergeCell ref="D435:E435"/>
    <mergeCell ref="F435:G435"/>
    <mergeCell ref="A436:C436"/>
    <mergeCell ref="D436:E436"/>
    <mergeCell ref="F436:G436"/>
    <mergeCell ref="A437:C437"/>
    <mergeCell ref="D437:E437"/>
    <mergeCell ref="F437:G437"/>
    <mergeCell ref="A438:C438"/>
    <mergeCell ref="D438:E438"/>
    <mergeCell ref="F438:G438"/>
    <mergeCell ref="A439:C439"/>
    <mergeCell ref="D439:E439"/>
    <mergeCell ref="F439:G439"/>
    <mergeCell ref="A440:C440"/>
    <mergeCell ref="D440:E440"/>
    <mergeCell ref="F440:G440"/>
    <mergeCell ref="A441:C441"/>
    <mergeCell ref="D441:E441"/>
    <mergeCell ref="F441:G441"/>
    <mergeCell ref="A442:C442"/>
    <mergeCell ref="D442:E442"/>
    <mergeCell ref="F442:G442"/>
    <mergeCell ref="A443:C443"/>
    <mergeCell ref="D443:E443"/>
    <mergeCell ref="F443:G443"/>
    <mergeCell ref="A444:C444"/>
    <mergeCell ref="D444:E444"/>
    <mergeCell ref="F444:G444"/>
    <mergeCell ref="A445:C445"/>
    <mergeCell ref="D445:E445"/>
    <mergeCell ref="F445:G445"/>
    <mergeCell ref="A446:C446"/>
    <mergeCell ref="D446:E446"/>
    <mergeCell ref="F446:G446"/>
    <mergeCell ref="A447:C447"/>
    <mergeCell ref="D447:E447"/>
    <mergeCell ref="F447:G447"/>
    <mergeCell ref="A448:C448"/>
    <mergeCell ref="D448:E448"/>
    <mergeCell ref="F448:G448"/>
    <mergeCell ref="A449:C449"/>
    <mergeCell ref="D449:E449"/>
    <mergeCell ref="F449:G449"/>
    <mergeCell ref="A450:C450"/>
    <mergeCell ref="D450:E450"/>
    <mergeCell ref="F450:G450"/>
    <mergeCell ref="A451:C451"/>
    <mergeCell ref="D451:E451"/>
    <mergeCell ref="F451:G451"/>
    <mergeCell ref="A452:C452"/>
    <mergeCell ref="D452:E452"/>
    <mergeCell ref="F452:G452"/>
    <mergeCell ref="A453:C453"/>
    <mergeCell ref="D453:E453"/>
    <mergeCell ref="F453:G453"/>
    <mergeCell ref="A454:C454"/>
    <mergeCell ref="D454:E454"/>
    <mergeCell ref="F454:G454"/>
    <mergeCell ref="A455:C455"/>
    <mergeCell ref="D455:E455"/>
    <mergeCell ref="F455:G455"/>
    <mergeCell ref="A456:C456"/>
    <mergeCell ref="D456:E456"/>
    <mergeCell ref="F456:G456"/>
    <mergeCell ref="A457:C457"/>
    <mergeCell ref="D457:E457"/>
    <mergeCell ref="F457:G457"/>
    <mergeCell ref="A458:C458"/>
    <mergeCell ref="D458:E458"/>
    <mergeCell ref="F458:G458"/>
    <mergeCell ref="A459:C459"/>
    <mergeCell ref="D459:E459"/>
    <mergeCell ref="F459:G459"/>
    <mergeCell ref="A460:C460"/>
    <mergeCell ref="D460:E460"/>
    <mergeCell ref="F460:G460"/>
    <mergeCell ref="A461:C461"/>
    <mergeCell ref="D461:E461"/>
    <mergeCell ref="F461:G461"/>
    <mergeCell ref="A462:C462"/>
    <mergeCell ref="D462:E462"/>
    <mergeCell ref="F462:G462"/>
    <mergeCell ref="A463:C463"/>
    <mergeCell ref="D463:E463"/>
    <mergeCell ref="F463:G463"/>
    <mergeCell ref="A464:C464"/>
    <mergeCell ref="D464:E464"/>
    <mergeCell ref="F464:G464"/>
    <mergeCell ref="A465:C465"/>
    <mergeCell ref="D465:E465"/>
    <mergeCell ref="F465:G465"/>
    <mergeCell ref="A466:C466"/>
    <mergeCell ref="D466:E466"/>
    <mergeCell ref="F466:G466"/>
    <mergeCell ref="A467:C467"/>
    <mergeCell ref="D467:E467"/>
    <mergeCell ref="F467:G467"/>
    <mergeCell ref="A468:C468"/>
    <mergeCell ref="D468:E468"/>
    <mergeCell ref="F468:G468"/>
    <mergeCell ref="A469:C469"/>
    <mergeCell ref="D469:E469"/>
    <mergeCell ref="F469:G469"/>
    <mergeCell ref="A470:C470"/>
    <mergeCell ref="D470:E470"/>
    <mergeCell ref="F470:G470"/>
    <mergeCell ref="A471:C471"/>
    <mergeCell ref="D471:E471"/>
    <mergeCell ref="F471:G471"/>
    <mergeCell ref="A472:C472"/>
    <mergeCell ref="D472:E472"/>
    <mergeCell ref="F472:G472"/>
    <mergeCell ref="A473:C473"/>
    <mergeCell ref="D473:E473"/>
    <mergeCell ref="F473:G473"/>
    <mergeCell ref="A474:C474"/>
    <mergeCell ref="D474:E474"/>
    <mergeCell ref="F474:G474"/>
    <mergeCell ref="A475:C475"/>
    <mergeCell ref="D475:E475"/>
    <mergeCell ref="F475:G475"/>
    <mergeCell ref="A476:C476"/>
    <mergeCell ref="D476:E476"/>
    <mergeCell ref="F476:G476"/>
    <mergeCell ref="A477:C477"/>
    <mergeCell ref="D477:E477"/>
    <mergeCell ref="F477:G477"/>
    <mergeCell ref="A478:C478"/>
    <mergeCell ref="D478:E478"/>
    <mergeCell ref="F478:G478"/>
    <mergeCell ref="A479:C479"/>
    <mergeCell ref="D479:E479"/>
    <mergeCell ref="F479:G479"/>
    <mergeCell ref="A480:C480"/>
    <mergeCell ref="D480:E480"/>
    <mergeCell ref="F480:G480"/>
    <mergeCell ref="A481:C481"/>
    <mergeCell ref="D481:E481"/>
    <mergeCell ref="F481:G481"/>
    <mergeCell ref="A482:C482"/>
    <mergeCell ref="D482:E482"/>
    <mergeCell ref="F482:G482"/>
    <mergeCell ref="A483:C483"/>
    <mergeCell ref="D483:E483"/>
    <mergeCell ref="F483:G483"/>
    <mergeCell ref="A484:C484"/>
    <mergeCell ref="D484:E484"/>
    <mergeCell ref="F484:G484"/>
    <mergeCell ref="A485:C485"/>
    <mergeCell ref="D485:E485"/>
    <mergeCell ref="F485:G485"/>
    <mergeCell ref="A486:C486"/>
    <mergeCell ref="D486:E486"/>
    <mergeCell ref="F486:G486"/>
    <mergeCell ref="A487:C487"/>
    <mergeCell ref="D487:E487"/>
    <mergeCell ref="F487:G487"/>
    <mergeCell ref="A488:C488"/>
    <mergeCell ref="D488:E488"/>
    <mergeCell ref="F488:G488"/>
    <mergeCell ref="A489:C489"/>
    <mergeCell ref="D489:E489"/>
    <mergeCell ref="F489:G489"/>
    <mergeCell ref="A490:C490"/>
    <mergeCell ref="D490:E490"/>
    <mergeCell ref="F490:G490"/>
    <mergeCell ref="A491:C491"/>
    <mergeCell ref="D491:E491"/>
    <mergeCell ref="F491:G491"/>
    <mergeCell ref="A492:C492"/>
    <mergeCell ref="D492:E492"/>
    <mergeCell ref="F492:G492"/>
    <mergeCell ref="A493:C493"/>
    <mergeCell ref="D493:E493"/>
    <mergeCell ref="F493:G493"/>
    <mergeCell ref="A494:C494"/>
    <mergeCell ref="D494:E494"/>
    <mergeCell ref="F494:G494"/>
    <mergeCell ref="A495:C495"/>
    <mergeCell ref="D495:E495"/>
    <mergeCell ref="F495:G495"/>
    <mergeCell ref="A496:C496"/>
    <mergeCell ref="D496:E496"/>
    <mergeCell ref="F496:G496"/>
    <mergeCell ref="A497:C497"/>
    <mergeCell ref="D497:E497"/>
    <mergeCell ref="F497:G497"/>
    <mergeCell ref="A498:C498"/>
    <mergeCell ref="D498:E498"/>
    <mergeCell ref="F498:G498"/>
    <mergeCell ref="A499:C499"/>
    <mergeCell ref="D499:E499"/>
    <mergeCell ref="F499:G499"/>
    <mergeCell ref="A500:C500"/>
    <mergeCell ref="D500:E500"/>
    <mergeCell ref="F500:G500"/>
    <mergeCell ref="A501:C501"/>
    <mergeCell ref="D501:E501"/>
    <mergeCell ref="F501:G501"/>
    <mergeCell ref="A502:C502"/>
    <mergeCell ref="D502:E502"/>
    <mergeCell ref="F502:G502"/>
    <mergeCell ref="A503:C503"/>
    <mergeCell ref="D503:E503"/>
    <mergeCell ref="F503:G503"/>
    <mergeCell ref="A504:C504"/>
    <mergeCell ref="D504:E504"/>
    <mergeCell ref="F504:G504"/>
    <mergeCell ref="A505:C505"/>
    <mergeCell ref="D505:E505"/>
    <mergeCell ref="F505:G505"/>
    <mergeCell ref="A506:C506"/>
    <mergeCell ref="D506:E506"/>
    <mergeCell ref="F506:G506"/>
    <mergeCell ref="A507:C507"/>
    <mergeCell ref="D507:E507"/>
    <mergeCell ref="F507:G507"/>
    <mergeCell ref="A508:C508"/>
    <mergeCell ref="D508:E508"/>
    <mergeCell ref="F508:G508"/>
    <mergeCell ref="A509:C509"/>
    <mergeCell ref="D509:E509"/>
    <mergeCell ref="F509:G509"/>
    <mergeCell ref="A510:C510"/>
    <mergeCell ref="D510:E510"/>
    <mergeCell ref="F510:G510"/>
    <mergeCell ref="A511:C511"/>
    <mergeCell ref="D511:E511"/>
    <mergeCell ref="F511:G511"/>
    <mergeCell ref="A512:C512"/>
    <mergeCell ref="D512:E512"/>
    <mergeCell ref="F512:G512"/>
    <mergeCell ref="A513:C513"/>
    <mergeCell ref="D513:E513"/>
    <mergeCell ref="F513:G513"/>
    <mergeCell ref="A514:C514"/>
    <mergeCell ref="D514:E514"/>
    <mergeCell ref="F514:G514"/>
    <mergeCell ref="A515:C515"/>
    <mergeCell ref="D515:E515"/>
    <mergeCell ref="F515:G515"/>
    <mergeCell ref="A516:C516"/>
    <mergeCell ref="D516:E516"/>
    <mergeCell ref="F516:G516"/>
    <mergeCell ref="A517:C517"/>
    <mergeCell ref="D517:E517"/>
    <mergeCell ref="F517:G517"/>
    <mergeCell ref="A518:C518"/>
    <mergeCell ref="D518:E518"/>
    <mergeCell ref="F518:G518"/>
    <mergeCell ref="A519:C519"/>
    <mergeCell ref="D519:E519"/>
    <mergeCell ref="F519:G519"/>
    <mergeCell ref="A520:C520"/>
    <mergeCell ref="D520:E520"/>
    <mergeCell ref="F520:G520"/>
    <mergeCell ref="A521:C521"/>
    <mergeCell ref="D521:E521"/>
    <mergeCell ref="F521:G521"/>
    <mergeCell ref="A522:C522"/>
    <mergeCell ref="D522:E522"/>
    <mergeCell ref="F522:G522"/>
    <mergeCell ref="A523:C523"/>
    <mergeCell ref="D523:E523"/>
    <mergeCell ref="F523:G523"/>
    <mergeCell ref="A524:C524"/>
    <mergeCell ref="D524:E524"/>
    <mergeCell ref="F524:G524"/>
    <mergeCell ref="A525:C525"/>
    <mergeCell ref="D525:E525"/>
    <mergeCell ref="F525:G525"/>
    <mergeCell ref="A526:C526"/>
    <mergeCell ref="D526:E526"/>
    <mergeCell ref="F526:G526"/>
    <mergeCell ref="A527:C527"/>
    <mergeCell ref="D527:E527"/>
    <mergeCell ref="F527:G527"/>
    <mergeCell ref="A528:C528"/>
    <mergeCell ref="D528:E528"/>
    <mergeCell ref="F528:G528"/>
    <mergeCell ref="A529:C529"/>
    <mergeCell ref="D529:E529"/>
    <mergeCell ref="F529:G529"/>
    <mergeCell ref="A530:C530"/>
    <mergeCell ref="D530:E530"/>
    <mergeCell ref="F530:G530"/>
    <mergeCell ref="A531:C531"/>
    <mergeCell ref="D531:E531"/>
    <mergeCell ref="F531:G531"/>
    <mergeCell ref="A532:C532"/>
    <mergeCell ref="D532:E532"/>
    <mergeCell ref="F532:G532"/>
    <mergeCell ref="A533:C533"/>
    <mergeCell ref="D533:E533"/>
    <mergeCell ref="F533:G533"/>
    <mergeCell ref="A534:C534"/>
    <mergeCell ref="D534:E534"/>
    <mergeCell ref="F534:G534"/>
    <mergeCell ref="A535:C535"/>
    <mergeCell ref="D535:E535"/>
    <mergeCell ref="F535:G535"/>
    <mergeCell ref="A536:C536"/>
    <mergeCell ref="D536:E536"/>
    <mergeCell ref="F536:G536"/>
    <mergeCell ref="A537:C537"/>
    <mergeCell ref="D537:E537"/>
    <mergeCell ref="F537:G537"/>
    <mergeCell ref="A538:C538"/>
    <mergeCell ref="D538:E538"/>
    <mergeCell ref="F538:G538"/>
    <mergeCell ref="A539:C539"/>
    <mergeCell ref="D539:E539"/>
    <mergeCell ref="F539:G539"/>
    <mergeCell ref="A540:C540"/>
    <mergeCell ref="D540:E540"/>
    <mergeCell ref="F540:G540"/>
    <mergeCell ref="A541:C541"/>
    <mergeCell ref="D541:E541"/>
    <mergeCell ref="F541:G541"/>
    <mergeCell ref="A542:C542"/>
    <mergeCell ref="D542:E542"/>
    <mergeCell ref="F542:G542"/>
    <mergeCell ref="A543:C543"/>
    <mergeCell ref="D543:E543"/>
    <mergeCell ref="F543:G543"/>
    <mergeCell ref="A544:C544"/>
    <mergeCell ref="D544:E544"/>
    <mergeCell ref="F544:G544"/>
    <mergeCell ref="A545:C545"/>
    <mergeCell ref="D545:E545"/>
    <mergeCell ref="F545:G545"/>
    <mergeCell ref="A546:C546"/>
    <mergeCell ref="D546:E546"/>
    <mergeCell ref="F546:G546"/>
    <mergeCell ref="A547:C547"/>
    <mergeCell ref="D547:E547"/>
    <mergeCell ref="F547:G547"/>
    <mergeCell ref="A548:C548"/>
    <mergeCell ref="D548:E548"/>
    <mergeCell ref="F548:G548"/>
    <mergeCell ref="A549:C549"/>
    <mergeCell ref="D549:E549"/>
    <mergeCell ref="F549:G549"/>
    <mergeCell ref="A550:C550"/>
    <mergeCell ref="D550:E550"/>
    <mergeCell ref="F550:G550"/>
    <mergeCell ref="A551:C551"/>
    <mergeCell ref="D551:E551"/>
    <mergeCell ref="F551:G551"/>
    <mergeCell ref="A552:C552"/>
    <mergeCell ref="D552:E552"/>
    <mergeCell ref="F552:G552"/>
    <mergeCell ref="A553:C553"/>
    <mergeCell ref="D553:E553"/>
    <mergeCell ref="F553:G553"/>
    <mergeCell ref="A554:C554"/>
    <mergeCell ref="D554:E554"/>
    <mergeCell ref="F554:G554"/>
    <mergeCell ref="A555:C555"/>
    <mergeCell ref="D555:E555"/>
    <mergeCell ref="F555:G555"/>
    <mergeCell ref="A556:C556"/>
    <mergeCell ref="D556:E556"/>
    <mergeCell ref="F556:G556"/>
    <mergeCell ref="A557:C557"/>
    <mergeCell ref="D557:E557"/>
    <mergeCell ref="F557:G557"/>
    <mergeCell ref="A558:C558"/>
    <mergeCell ref="D558:E558"/>
    <mergeCell ref="F558:G558"/>
    <mergeCell ref="A559:C559"/>
    <mergeCell ref="D559:E559"/>
    <mergeCell ref="F559:G559"/>
    <mergeCell ref="A560:C560"/>
    <mergeCell ref="D560:E560"/>
    <mergeCell ref="F560:G560"/>
    <mergeCell ref="A561:C561"/>
    <mergeCell ref="D561:E561"/>
    <mergeCell ref="F561:G561"/>
    <mergeCell ref="A562:C562"/>
    <mergeCell ref="D562:E562"/>
    <mergeCell ref="F562:G562"/>
    <mergeCell ref="A563:C563"/>
    <mergeCell ref="D563:E563"/>
    <mergeCell ref="F563:G563"/>
    <mergeCell ref="A564:C564"/>
    <mergeCell ref="D564:E564"/>
    <mergeCell ref="F564:G564"/>
    <mergeCell ref="A565:C565"/>
    <mergeCell ref="D565:E565"/>
    <mergeCell ref="F565:G565"/>
    <mergeCell ref="A566:C566"/>
    <mergeCell ref="D566:E566"/>
    <mergeCell ref="F566:G566"/>
    <mergeCell ref="A567:C567"/>
    <mergeCell ref="D567:E567"/>
    <mergeCell ref="F567:G567"/>
    <mergeCell ref="A568:C568"/>
    <mergeCell ref="D568:E568"/>
    <mergeCell ref="F568:G568"/>
    <mergeCell ref="A569:C569"/>
    <mergeCell ref="D569:E569"/>
    <mergeCell ref="F569:G569"/>
    <mergeCell ref="A570:C570"/>
    <mergeCell ref="D570:E570"/>
    <mergeCell ref="F570:G570"/>
    <mergeCell ref="A571:C571"/>
    <mergeCell ref="D571:E571"/>
    <mergeCell ref="F571:G571"/>
    <mergeCell ref="A572:C572"/>
    <mergeCell ref="D572:E572"/>
    <mergeCell ref="F572:G572"/>
    <mergeCell ref="A573:C573"/>
    <mergeCell ref="D573:E573"/>
    <mergeCell ref="F573:G573"/>
    <mergeCell ref="A574:C574"/>
    <mergeCell ref="D574:E574"/>
    <mergeCell ref="F574:G574"/>
    <mergeCell ref="A575:C575"/>
    <mergeCell ref="D575:E575"/>
    <mergeCell ref="F575:G575"/>
    <mergeCell ref="A576:C576"/>
    <mergeCell ref="D576:E576"/>
    <mergeCell ref="F576:G576"/>
    <mergeCell ref="A577:C577"/>
    <mergeCell ref="D577:E577"/>
    <mergeCell ref="F577:G577"/>
    <mergeCell ref="A578:C578"/>
    <mergeCell ref="D578:E578"/>
    <mergeCell ref="F578:G578"/>
    <mergeCell ref="A579:C579"/>
    <mergeCell ref="D579:E579"/>
    <mergeCell ref="F579:G579"/>
    <mergeCell ref="A580:C580"/>
    <mergeCell ref="D580:E580"/>
    <mergeCell ref="F580:G580"/>
    <mergeCell ref="A581:C581"/>
    <mergeCell ref="D581:E581"/>
    <mergeCell ref="F581:G581"/>
    <mergeCell ref="A582:C582"/>
    <mergeCell ref="D582:E582"/>
    <mergeCell ref="F582:G582"/>
    <mergeCell ref="A583:C583"/>
    <mergeCell ref="D583:E583"/>
    <mergeCell ref="F583:G583"/>
    <mergeCell ref="A584:C584"/>
    <mergeCell ref="D584:E584"/>
    <mergeCell ref="F584:G584"/>
    <mergeCell ref="A585:C585"/>
    <mergeCell ref="D585:E585"/>
    <mergeCell ref="F585:G585"/>
    <mergeCell ref="A586:C586"/>
    <mergeCell ref="D586:E586"/>
    <mergeCell ref="F586:G586"/>
    <mergeCell ref="A587:C587"/>
    <mergeCell ref="D587:E587"/>
    <mergeCell ref="F587:G587"/>
    <mergeCell ref="A588:C588"/>
    <mergeCell ref="D588:E588"/>
    <mergeCell ref="F588:G588"/>
    <mergeCell ref="A589:C589"/>
    <mergeCell ref="D589:E589"/>
    <mergeCell ref="F589:G589"/>
    <mergeCell ref="A590:C590"/>
    <mergeCell ref="D590:E590"/>
    <mergeCell ref="F590:G590"/>
    <mergeCell ref="A591:C591"/>
    <mergeCell ref="D591:E591"/>
    <mergeCell ref="F591:G591"/>
    <mergeCell ref="A592:C592"/>
    <mergeCell ref="D592:E592"/>
    <mergeCell ref="F592:G592"/>
    <mergeCell ref="A593:C593"/>
    <mergeCell ref="D593:E593"/>
    <mergeCell ref="F593:G593"/>
    <mergeCell ref="A594:C594"/>
    <mergeCell ref="D594:E594"/>
    <mergeCell ref="F594:G594"/>
    <mergeCell ref="A595:C595"/>
    <mergeCell ref="D595:E595"/>
    <mergeCell ref="F595:G595"/>
    <mergeCell ref="A596:C596"/>
    <mergeCell ref="D596:E596"/>
    <mergeCell ref="F596:G596"/>
    <mergeCell ref="A597:C597"/>
    <mergeCell ref="D597:E597"/>
    <mergeCell ref="F597:G597"/>
    <mergeCell ref="A598:C598"/>
    <mergeCell ref="D598:E598"/>
    <mergeCell ref="F598:G598"/>
    <mergeCell ref="A599:C599"/>
    <mergeCell ref="D599:E599"/>
    <mergeCell ref="F599:G599"/>
    <mergeCell ref="A600:C600"/>
    <mergeCell ref="D600:E600"/>
    <mergeCell ref="F600:G600"/>
    <mergeCell ref="A601:C601"/>
    <mergeCell ref="D601:E601"/>
    <mergeCell ref="F601:G601"/>
    <mergeCell ref="A602:C602"/>
    <mergeCell ref="D602:E602"/>
    <mergeCell ref="F602:G602"/>
    <mergeCell ref="A603:C603"/>
    <mergeCell ref="D603:E603"/>
    <mergeCell ref="F603:G603"/>
    <mergeCell ref="A604:C604"/>
    <mergeCell ref="D604:E604"/>
    <mergeCell ref="F604:G604"/>
    <mergeCell ref="A605:C605"/>
    <mergeCell ref="D605:E605"/>
    <mergeCell ref="F605:G605"/>
    <mergeCell ref="A606:C606"/>
    <mergeCell ref="D606:E606"/>
    <mergeCell ref="F606:G606"/>
    <mergeCell ref="A607:C607"/>
    <mergeCell ref="D607:E607"/>
    <mergeCell ref="F607:G607"/>
    <mergeCell ref="A608:C608"/>
    <mergeCell ref="D608:E608"/>
    <mergeCell ref="F608:G608"/>
    <mergeCell ref="A609:C609"/>
    <mergeCell ref="D609:E609"/>
    <mergeCell ref="F609:G609"/>
    <mergeCell ref="A610:C610"/>
    <mergeCell ref="D610:E610"/>
    <mergeCell ref="F610:G610"/>
    <mergeCell ref="A611:C611"/>
    <mergeCell ref="D611:E611"/>
    <mergeCell ref="F611:G611"/>
    <mergeCell ref="A612:C612"/>
    <mergeCell ref="D612:E612"/>
    <mergeCell ref="F612:G612"/>
    <mergeCell ref="A613:C613"/>
    <mergeCell ref="D613:E613"/>
    <mergeCell ref="F613:G613"/>
    <mergeCell ref="A614:C614"/>
    <mergeCell ref="D614:E614"/>
    <mergeCell ref="F614:G614"/>
    <mergeCell ref="A615:C615"/>
    <mergeCell ref="D615:E615"/>
    <mergeCell ref="F615:G615"/>
    <mergeCell ref="A616:C616"/>
    <mergeCell ref="D616:E616"/>
    <mergeCell ref="F616:G616"/>
    <mergeCell ref="A617:C617"/>
    <mergeCell ref="D617:E617"/>
    <mergeCell ref="F617:G617"/>
    <mergeCell ref="A618:C618"/>
    <mergeCell ref="D618:E618"/>
    <mergeCell ref="F618:G618"/>
    <mergeCell ref="A619:C619"/>
    <mergeCell ref="D619:E619"/>
    <mergeCell ref="F619:G619"/>
    <mergeCell ref="A620:C620"/>
    <mergeCell ref="D620:E620"/>
    <mergeCell ref="F620:G620"/>
    <mergeCell ref="A621:C621"/>
    <mergeCell ref="D621:E621"/>
    <mergeCell ref="F621:G621"/>
    <mergeCell ref="A622:C622"/>
    <mergeCell ref="D622:E622"/>
    <mergeCell ref="F622:G622"/>
    <mergeCell ref="A623:C623"/>
    <mergeCell ref="D623:E623"/>
    <mergeCell ref="F623:G623"/>
    <mergeCell ref="A624:C624"/>
    <mergeCell ref="D624:E624"/>
    <mergeCell ref="F624:G624"/>
    <mergeCell ref="A625:C625"/>
    <mergeCell ref="D625:E625"/>
    <mergeCell ref="F625:G625"/>
    <mergeCell ref="A626:C626"/>
    <mergeCell ref="D626:E626"/>
    <mergeCell ref="F626:G626"/>
    <mergeCell ref="A627:C627"/>
    <mergeCell ref="D627:E627"/>
    <mergeCell ref="F627:G627"/>
    <mergeCell ref="A628:C628"/>
    <mergeCell ref="D628:E628"/>
    <mergeCell ref="F628:G628"/>
    <mergeCell ref="A629:C629"/>
    <mergeCell ref="D629:E629"/>
    <mergeCell ref="F629:G629"/>
    <mergeCell ref="A630:C630"/>
    <mergeCell ref="D630:E630"/>
    <mergeCell ref="F630:G630"/>
    <mergeCell ref="A631:C631"/>
    <mergeCell ref="D631:E631"/>
    <mergeCell ref="F631:G631"/>
    <mergeCell ref="A632:C632"/>
    <mergeCell ref="D632:E632"/>
    <mergeCell ref="F632:G632"/>
    <mergeCell ref="A633:C633"/>
    <mergeCell ref="D633:E633"/>
    <mergeCell ref="F633:G633"/>
    <mergeCell ref="A634:C634"/>
    <mergeCell ref="D634:E634"/>
    <mergeCell ref="F634:G634"/>
    <mergeCell ref="A635:C635"/>
    <mergeCell ref="D635:E635"/>
    <mergeCell ref="F635:G635"/>
    <mergeCell ref="A636:C636"/>
    <mergeCell ref="D636:E636"/>
    <mergeCell ref="F636:G636"/>
    <mergeCell ref="A637:C637"/>
    <mergeCell ref="D637:E637"/>
    <mergeCell ref="F637:G637"/>
    <mergeCell ref="A638:C638"/>
    <mergeCell ref="D638:E638"/>
    <mergeCell ref="F638:G638"/>
    <mergeCell ref="A639:C639"/>
    <mergeCell ref="D639:E639"/>
    <mergeCell ref="F639:G639"/>
    <mergeCell ref="A640:C640"/>
    <mergeCell ref="D640:E640"/>
    <mergeCell ref="F640:G640"/>
    <mergeCell ref="A641:C641"/>
    <mergeCell ref="D641:E641"/>
    <mergeCell ref="F641:G641"/>
    <mergeCell ref="A642:C642"/>
    <mergeCell ref="D642:E642"/>
    <mergeCell ref="F642:G642"/>
    <mergeCell ref="A643:C643"/>
    <mergeCell ref="D643:E643"/>
    <mergeCell ref="F643:G643"/>
    <mergeCell ref="A644:C644"/>
    <mergeCell ref="D644:E644"/>
    <mergeCell ref="F644:G644"/>
    <mergeCell ref="A645:C645"/>
    <mergeCell ref="D645:E645"/>
    <mergeCell ref="F645:G645"/>
    <mergeCell ref="A646:C646"/>
    <mergeCell ref="D646:E646"/>
    <mergeCell ref="F646:G646"/>
    <mergeCell ref="A647:C647"/>
    <mergeCell ref="D647:E647"/>
    <mergeCell ref="F647:G647"/>
    <mergeCell ref="A648:C648"/>
    <mergeCell ref="D648:E648"/>
    <mergeCell ref="F648:G648"/>
    <mergeCell ref="A649:C649"/>
    <mergeCell ref="D649:E649"/>
    <mergeCell ref="F649:G649"/>
    <mergeCell ref="A650:C650"/>
    <mergeCell ref="D650:E650"/>
    <mergeCell ref="F650:G650"/>
    <mergeCell ref="A651:C651"/>
    <mergeCell ref="D651:E651"/>
    <mergeCell ref="F651:G651"/>
    <mergeCell ref="A652:C652"/>
    <mergeCell ref="D652:E652"/>
    <mergeCell ref="F652:G652"/>
    <mergeCell ref="A653:C653"/>
    <mergeCell ref="D653:E653"/>
    <mergeCell ref="F653:G653"/>
    <mergeCell ref="A654:C654"/>
    <mergeCell ref="D654:E654"/>
    <mergeCell ref="F654:G654"/>
    <mergeCell ref="A655:C655"/>
    <mergeCell ref="D655:E655"/>
    <mergeCell ref="F655:G655"/>
    <mergeCell ref="A656:C656"/>
    <mergeCell ref="D656:E656"/>
    <mergeCell ref="F656:G656"/>
    <mergeCell ref="A657:C657"/>
    <mergeCell ref="D657:E657"/>
    <mergeCell ref="F657:G657"/>
    <mergeCell ref="A658:C658"/>
    <mergeCell ref="D658:E658"/>
    <mergeCell ref="F658:G658"/>
    <mergeCell ref="A659:C659"/>
    <mergeCell ref="D659:E659"/>
    <mergeCell ref="F659:G659"/>
    <mergeCell ref="A660:C660"/>
    <mergeCell ref="D660:E660"/>
    <mergeCell ref="F660:G660"/>
    <mergeCell ref="A661:C661"/>
    <mergeCell ref="D661:E661"/>
    <mergeCell ref="F661:G661"/>
    <mergeCell ref="A662:C662"/>
    <mergeCell ref="D662:E662"/>
    <mergeCell ref="F662:G662"/>
    <mergeCell ref="A663:C663"/>
    <mergeCell ref="D663:E663"/>
    <mergeCell ref="F663:G663"/>
    <mergeCell ref="A664:C664"/>
    <mergeCell ref="D664:E664"/>
    <mergeCell ref="F664:G664"/>
    <mergeCell ref="A665:C665"/>
    <mergeCell ref="D665:E665"/>
    <mergeCell ref="F665:G665"/>
    <mergeCell ref="A666:C666"/>
    <mergeCell ref="D666:E666"/>
    <mergeCell ref="F666:G666"/>
    <mergeCell ref="A667:C667"/>
    <mergeCell ref="D667:E667"/>
    <mergeCell ref="F667:G667"/>
    <mergeCell ref="A668:C668"/>
    <mergeCell ref="D668:E668"/>
    <mergeCell ref="F668:G668"/>
    <mergeCell ref="A669:C669"/>
    <mergeCell ref="D669:E669"/>
    <mergeCell ref="F669:G669"/>
    <mergeCell ref="A670:C670"/>
    <mergeCell ref="D670:E670"/>
    <mergeCell ref="F670:G670"/>
    <mergeCell ref="A671:C671"/>
    <mergeCell ref="D671:E671"/>
    <mergeCell ref="F671:G671"/>
    <mergeCell ref="A672:C672"/>
    <mergeCell ref="D672:E672"/>
    <mergeCell ref="F672:G672"/>
    <mergeCell ref="A673:C673"/>
    <mergeCell ref="D673:E673"/>
    <mergeCell ref="F673:G673"/>
    <mergeCell ref="A674:C674"/>
    <mergeCell ref="D674:E674"/>
    <mergeCell ref="F674:G674"/>
    <mergeCell ref="A675:C675"/>
    <mergeCell ref="D675:E675"/>
    <mergeCell ref="F675:G675"/>
    <mergeCell ref="A676:C676"/>
    <mergeCell ref="D676:E676"/>
    <mergeCell ref="F676:G676"/>
    <mergeCell ref="A677:C677"/>
    <mergeCell ref="D677:E677"/>
    <mergeCell ref="F677:G677"/>
    <mergeCell ref="A678:C678"/>
    <mergeCell ref="D678:E678"/>
    <mergeCell ref="F678:G678"/>
    <mergeCell ref="A679:C679"/>
    <mergeCell ref="D679:E679"/>
    <mergeCell ref="F679:G679"/>
    <mergeCell ref="A680:C680"/>
    <mergeCell ref="D680:E680"/>
    <mergeCell ref="F680:G680"/>
    <mergeCell ref="A681:C681"/>
    <mergeCell ref="D681:E681"/>
    <mergeCell ref="F681:G681"/>
    <mergeCell ref="A682:C682"/>
    <mergeCell ref="D682:E682"/>
    <mergeCell ref="F682:G682"/>
    <mergeCell ref="A683:C683"/>
    <mergeCell ref="D683:E683"/>
    <mergeCell ref="F683:G683"/>
    <mergeCell ref="A684:C684"/>
    <mergeCell ref="D684:E684"/>
    <mergeCell ref="F684:G684"/>
    <mergeCell ref="A685:C685"/>
    <mergeCell ref="D685:E685"/>
    <mergeCell ref="F685:G685"/>
    <mergeCell ref="A686:C686"/>
    <mergeCell ref="D686:E686"/>
    <mergeCell ref="F686:G686"/>
    <mergeCell ref="A687:C687"/>
    <mergeCell ref="D687:E687"/>
    <mergeCell ref="F687:G687"/>
    <mergeCell ref="A688:C688"/>
    <mergeCell ref="D688:E688"/>
    <mergeCell ref="F688:G688"/>
    <mergeCell ref="A689:C689"/>
    <mergeCell ref="D689:E689"/>
    <mergeCell ref="F689:G689"/>
    <mergeCell ref="A690:C690"/>
    <mergeCell ref="D690:E690"/>
    <mergeCell ref="F690:G690"/>
    <mergeCell ref="A691:C691"/>
    <mergeCell ref="D691:E691"/>
    <mergeCell ref="F691:G691"/>
    <mergeCell ref="A692:C692"/>
    <mergeCell ref="D692:E692"/>
    <mergeCell ref="F692:G692"/>
    <mergeCell ref="A693:C693"/>
    <mergeCell ref="D693:E693"/>
    <mergeCell ref="F693:G693"/>
    <mergeCell ref="A694:C694"/>
    <mergeCell ref="D694:E694"/>
    <mergeCell ref="F694:G694"/>
    <mergeCell ref="A695:C695"/>
    <mergeCell ref="D695:E695"/>
    <mergeCell ref="F695:G695"/>
    <mergeCell ref="A696:C696"/>
    <mergeCell ref="D696:E696"/>
    <mergeCell ref="F696:G696"/>
    <mergeCell ref="A697:C697"/>
    <mergeCell ref="D697:E697"/>
    <mergeCell ref="F697:G697"/>
    <mergeCell ref="A698:C698"/>
    <mergeCell ref="D698:E698"/>
    <mergeCell ref="F698:G698"/>
    <mergeCell ref="A699:C699"/>
    <mergeCell ref="D699:E699"/>
    <mergeCell ref="F699:G699"/>
    <mergeCell ref="A700:C700"/>
    <mergeCell ref="D700:E700"/>
    <mergeCell ref="F700:G700"/>
    <mergeCell ref="A701:C701"/>
    <mergeCell ref="D701:E701"/>
    <mergeCell ref="F701:G701"/>
    <mergeCell ref="A702:C702"/>
    <mergeCell ref="D702:E702"/>
    <mergeCell ref="F702:G702"/>
    <mergeCell ref="A703:C703"/>
    <mergeCell ref="D703:E703"/>
    <mergeCell ref="F703:G703"/>
    <mergeCell ref="A704:C704"/>
    <mergeCell ref="D704:E704"/>
    <mergeCell ref="F704:G704"/>
    <mergeCell ref="A705:C705"/>
    <mergeCell ref="D705:E705"/>
    <mergeCell ref="F705:G705"/>
    <mergeCell ref="A706:C706"/>
    <mergeCell ref="D706:E706"/>
    <mergeCell ref="F706:G706"/>
    <mergeCell ref="A707:C707"/>
    <mergeCell ref="D707:E707"/>
    <mergeCell ref="F707:G707"/>
    <mergeCell ref="A708:C708"/>
    <mergeCell ref="D708:E708"/>
    <mergeCell ref="F708:G708"/>
    <mergeCell ref="A709:C709"/>
    <mergeCell ref="D709:E709"/>
    <mergeCell ref="F709:G709"/>
    <mergeCell ref="A710:C710"/>
    <mergeCell ref="D710:E710"/>
    <mergeCell ref="F710:G710"/>
    <mergeCell ref="A711:C711"/>
    <mergeCell ref="D711:E711"/>
    <mergeCell ref="F711:G711"/>
    <mergeCell ref="A712:C712"/>
    <mergeCell ref="D712:E712"/>
    <mergeCell ref="F712:G712"/>
    <mergeCell ref="A713:C713"/>
    <mergeCell ref="D713:E713"/>
    <mergeCell ref="F713:G713"/>
    <mergeCell ref="A714:C714"/>
    <mergeCell ref="D714:E714"/>
    <mergeCell ref="F714:G714"/>
    <mergeCell ref="A715:C715"/>
    <mergeCell ref="D715:E715"/>
    <mergeCell ref="F715:G715"/>
    <mergeCell ref="A716:C716"/>
    <mergeCell ref="D716:E716"/>
    <mergeCell ref="F716:G716"/>
    <mergeCell ref="A717:C717"/>
    <mergeCell ref="D717:E717"/>
    <mergeCell ref="F717:G717"/>
    <mergeCell ref="A718:C718"/>
    <mergeCell ref="D718:E718"/>
    <mergeCell ref="F718:G718"/>
    <mergeCell ref="A719:C719"/>
    <mergeCell ref="D719:E719"/>
    <mergeCell ref="F719:G719"/>
    <mergeCell ref="A720:C720"/>
    <mergeCell ref="D720:E720"/>
    <mergeCell ref="F720:G720"/>
    <mergeCell ref="A721:C721"/>
    <mergeCell ref="D721:E721"/>
    <mergeCell ref="F721:G721"/>
    <mergeCell ref="A722:C722"/>
    <mergeCell ref="D722:E722"/>
    <mergeCell ref="F722:G722"/>
    <mergeCell ref="A723:C723"/>
    <mergeCell ref="D723:E723"/>
    <mergeCell ref="F723:G723"/>
    <mergeCell ref="A724:C724"/>
    <mergeCell ref="D724:E724"/>
    <mergeCell ref="F724:G724"/>
    <mergeCell ref="A725:C725"/>
    <mergeCell ref="D725:E725"/>
    <mergeCell ref="F725:G725"/>
    <mergeCell ref="A726:C726"/>
    <mergeCell ref="D726:E726"/>
    <mergeCell ref="F726:G726"/>
    <mergeCell ref="A727:C727"/>
    <mergeCell ref="D727:E727"/>
    <mergeCell ref="F727:G727"/>
    <mergeCell ref="A728:C728"/>
    <mergeCell ref="D728:E728"/>
    <mergeCell ref="F728:G728"/>
    <mergeCell ref="A729:C729"/>
    <mergeCell ref="D729:E729"/>
    <mergeCell ref="F729:G729"/>
    <mergeCell ref="A730:C730"/>
    <mergeCell ref="D730:E730"/>
    <mergeCell ref="F730:G730"/>
    <mergeCell ref="A731:C731"/>
    <mergeCell ref="D731:E731"/>
    <mergeCell ref="F731:G731"/>
    <mergeCell ref="A732:C732"/>
    <mergeCell ref="D732:E732"/>
    <mergeCell ref="F732:G732"/>
    <mergeCell ref="A733:C733"/>
    <mergeCell ref="D733:E733"/>
    <mergeCell ref="F733:G733"/>
    <mergeCell ref="A734:C734"/>
    <mergeCell ref="D734:E734"/>
    <mergeCell ref="F734:G734"/>
    <mergeCell ref="A735:C735"/>
    <mergeCell ref="D735:E735"/>
    <mergeCell ref="F735:G735"/>
    <mergeCell ref="A736:C736"/>
    <mergeCell ref="D736:E736"/>
    <mergeCell ref="F736:G736"/>
    <mergeCell ref="A737:C737"/>
    <mergeCell ref="D737:E737"/>
    <mergeCell ref="F737:G737"/>
    <mergeCell ref="A738:C738"/>
    <mergeCell ref="D738:E738"/>
    <mergeCell ref="F738:G738"/>
    <mergeCell ref="A739:C739"/>
    <mergeCell ref="D739:E739"/>
    <mergeCell ref="F739:G739"/>
    <mergeCell ref="A740:C740"/>
    <mergeCell ref="D740:E740"/>
    <mergeCell ref="F740:G740"/>
    <mergeCell ref="A741:C741"/>
    <mergeCell ref="D741:E741"/>
    <mergeCell ref="F741:G741"/>
    <mergeCell ref="A742:C742"/>
    <mergeCell ref="D742:E742"/>
    <mergeCell ref="F742:G742"/>
    <mergeCell ref="A743:C743"/>
    <mergeCell ref="D743:E743"/>
    <mergeCell ref="F743:G743"/>
    <mergeCell ref="A744:C744"/>
    <mergeCell ref="D744:E744"/>
    <mergeCell ref="F744:G744"/>
    <mergeCell ref="A745:C745"/>
    <mergeCell ref="D745:E745"/>
    <mergeCell ref="F745:G745"/>
    <mergeCell ref="A746:C746"/>
    <mergeCell ref="D746:E746"/>
    <mergeCell ref="F746:G746"/>
    <mergeCell ref="A747:C747"/>
    <mergeCell ref="D747:E747"/>
    <mergeCell ref="F747:G747"/>
    <mergeCell ref="A748:C748"/>
    <mergeCell ref="D748:E748"/>
    <mergeCell ref="F748:G748"/>
    <mergeCell ref="A749:C749"/>
    <mergeCell ref="D749:E749"/>
    <mergeCell ref="F749:G749"/>
    <mergeCell ref="A750:C750"/>
    <mergeCell ref="D750:E750"/>
    <mergeCell ref="F750:G750"/>
    <mergeCell ref="A751:C751"/>
    <mergeCell ref="D751:E751"/>
    <mergeCell ref="F751:G751"/>
    <mergeCell ref="A752:C752"/>
    <mergeCell ref="D752:E752"/>
    <mergeCell ref="F752:G752"/>
    <mergeCell ref="A753:C753"/>
    <mergeCell ref="D753:E753"/>
    <mergeCell ref="F753:G753"/>
    <mergeCell ref="A754:C754"/>
    <mergeCell ref="D754:E754"/>
    <mergeCell ref="F754:G754"/>
    <mergeCell ref="A755:C755"/>
    <mergeCell ref="D755:E755"/>
    <mergeCell ref="F755:G755"/>
    <mergeCell ref="A756:C756"/>
    <mergeCell ref="D756:E756"/>
    <mergeCell ref="F756:G756"/>
    <mergeCell ref="A757:C757"/>
    <mergeCell ref="D757:E757"/>
    <mergeCell ref="F757:G757"/>
    <mergeCell ref="A758:C758"/>
    <mergeCell ref="D758:E758"/>
    <mergeCell ref="F758:G758"/>
    <mergeCell ref="A759:C759"/>
    <mergeCell ref="D759:E759"/>
    <mergeCell ref="F759:G759"/>
    <mergeCell ref="A760:C760"/>
    <mergeCell ref="D760:E760"/>
    <mergeCell ref="F760:G760"/>
    <mergeCell ref="A761:C761"/>
    <mergeCell ref="D761:E761"/>
    <mergeCell ref="F761:G761"/>
    <mergeCell ref="A762:C762"/>
    <mergeCell ref="D762:E762"/>
    <mergeCell ref="F762:G762"/>
    <mergeCell ref="A763:C763"/>
    <mergeCell ref="D763:E763"/>
    <mergeCell ref="F763:G763"/>
    <mergeCell ref="A764:C764"/>
    <mergeCell ref="D764:E764"/>
    <mergeCell ref="F764:G764"/>
    <mergeCell ref="A765:C765"/>
    <mergeCell ref="D765:E765"/>
    <mergeCell ref="F765:G765"/>
    <mergeCell ref="A766:C766"/>
    <mergeCell ref="D766:E766"/>
    <mergeCell ref="F766:G766"/>
    <mergeCell ref="A767:C767"/>
    <mergeCell ref="D767:E767"/>
    <mergeCell ref="F767:G767"/>
    <mergeCell ref="A768:C768"/>
    <mergeCell ref="D768:E768"/>
    <mergeCell ref="F768:G768"/>
    <mergeCell ref="A769:C769"/>
    <mergeCell ref="D769:E769"/>
    <mergeCell ref="F769:G769"/>
    <mergeCell ref="A770:C770"/>
    <mergeCell ref="D770:E770"/>
    <mergeCell ref="F770:G770"/>
    <mergeCell ref="A771:C771"/>
    <mergeCell ref="D771:E771"/>
    <mergeCell ref="F771:G771"/>
    <mergeCell ref="A772:C772"/>
    <mergeCell ref="D772:E772"/>
    <mergeCell ref="F772:G772"/>
    <mergeCell ref="A773:C773"/>
    <mergeCell ref="D773:E773"/>
    <mergeCell ref="F773:G773"/>
    <mergeCell ref="A774:C774"/>
    <mergeCell ref="D774:E774"/>
    <mergeCell ref="F774:G774"/>
    <mergeCell ref="A775:C775"/>
    <mergeCell ref="D775:E775"/>
    <mergeCell ref="F775:G775"/>
    <mergeCell ref="A776:C776"/>
    <mergeCell ref="D776:E776"/>
    <mergeCell ref="F776:G776"/>
    <mergeCell ref="A777:C777"/>
    <mergeCell ref="D777:E777"/>
    <mergeCell ref="F777:G777"/>
    <mergeCell ref="A778:C778"/>
    <mergeCell ref="D778:E778"/>
    <mergeCell ref="F778:G778"/>
    <mergeCell ref="A779:C779"/>
    <mergeCell ref="D779:E779"/>
    <mergeCell ref="F779:G779"/>
    <mergeCell ref="A780:C780"/>
    <mergeCell ref="D780:E780"/>
    <mergeCell ref="F780:G780"/>
    <mergeCell ref="A781:C781"/>
    <mergeCell ref="D781:E781"/>
    <mergeCell ref="F781:G781"/>
    <mergeCell ref="A782:C782"/>
    <mergeCell ref="D782:E782"/>
    <mergeCell ref="F782:G782"/>
    <mergeCell ref="A783:C783"/>
    <mergeCell ref="D783:E783"/>
    <mergeCell ref="F783:G783"/>
    <mergeCell ref="A784:C784"/>
    <mergeCell ref="D784:E784"/>
    <mergeCell ref="F784:G784"/>
    <mergeCell ref="A785:C785"/>
    <mergeCell ref="D785:E785"/>
    <mergeCell ref="F785:G785"/>
    <mergeCell ref="A786:C786"/>
    <mergeCell ref="D786:E786"/>
    <mergeCell ref="F786:G786"/>
    <mergeCell ref="A787:C787"/>
    <mergeCell ref="D787:E787"/>
    <mergeCell ref="F787:G787"/>
    <mergeCell ref="A788:C788"/>
    <mergeCell ref="D788:E788"/>
    <mergeCell ref="F788:G788"/>
    <mergeCell ref="A789:C789"/>
    <mergeCell ref="D789:E789"/>
    <mergeCell ref="F789:G789"/>
    <mergeCell ref="A790:C790"/>
    <mergeCell ref="D790:E790"/>
    <mergeCell ref="F790:G790"/>
    <mergeCell ref="A791:C791"/>
    <mergeCell ref="D791:E791"/>
    <mergeCell ref="F791:G791"/>
    <mergeCell ref="A792:C792"/>
    <mergeCell ref="D792:E792"/>
    <mergeCell ref="F792:G792"/>
    <mergeCell ref="A793:C793"/>
    <mergeCell ref="D793:E793"/>
    <mergeCell ref="F793:G793"/>
    <mergeCell ref="A794:C794"/>
    <mergeCell ref="D794:E794"/>
    <mergeCell ref="F794:G794"/>
    <mergeCell ref="A795:C795"/>
    <mergeCell ref="D795:E795"/>
    <mergeCell ref="F795:G795"/>
    <mergeCell ref="A796:C796"/>
    <mergeCell ref="D796:E796"/>
    <mergeCell ref="F796:G796"/>
    <mergeCell ref="A797:C797"/>
    <mergeCell ref="D797:E797"/>
    <mergeCell ref="F797:G797"/>
    <mergeCell ref="A798:C798"/>
    <mergeCell ref="D798:E798"/>
    <mergeCell ref="F798:G798"/>
    <mergeCell ref="A799:C799"/>
    <mergeCell ref="D799:E799"/>
    <mergeCell ref="F799:G799"/>
    <mergeCell ref="A800:C800"/>
    <mergeCell ref="D800:E800"/>
    <mergeCell ref="F800:G800"/>
    <mergeCell ref="A801:C801"/>
    <mergeCell ref="D801:E801"/>
    <mergeCell ref="F801:G801"/>
    <mergeCell ref="A802:C802"/>
    <mergeCell ref="D802:E802"/>
    <mergeCell ref="F802:G802"/>
    <mergeCell ref="A803:C803"/>
    <mergeCell ref="D803:E803"/>
    <mergeCell ref="F803:G803"/>
    <mergeCell ref="A804:C804"/>
    <mergeCell ref="D804:E804"/>
    <mergeCell ref="F804:G804"/>
    <mergeCell ref="A805:C805"/>
    <mergeCell ref="D805:E805"/>
    <mergeCell ref="F805:G805"/>
    <mergeCell ref="A806:C806"/>
    <mergeCell ref="D806:E806"/>
    <mergeCell ref="F806:G806"/>
    <mergeCell ref="A807:C807"/>
    <mergeCell ref="D807:E807"/>
    <mergeCell ref="F807:G807"/>
    <mergeCell ref="A808:C808"/>
    <mergeCell ref="D808:E808"/>
    <mergeCell ref="F808:G808"/>
    <mergeCell ref="A809:C809"/>
    <mergeCell ref="D809:E809"/>
    <mergeCell ref="F809:G809"/>
    <mergeCell ref="A810:C810"/>
    <mergeCell ref="D810:E810"/>
    <mergeCell ref="F810:G810"/>
    <mergeCell ref="A811:C811"/>
    <mergeCell ref="D811:E811"/>
    <mergeCell ref="F811:G811"/>
    <mergeCell ref="A812:C812"/>
    <mergeCell ref="D812:E812"/>
    <mergeCell ref="F812:G812"/>
    <mergeCell ref="A813:C813"/>
    <mergeCell ref="D813:E813"/>
    <mergeCell ref="F813:G813"/>
    <mergeCell ref="A814:C814"/>
    <mergeCell ref="D814:E814"/>
    <mergeCell ref="F814:G814"/>
    <mergeCell ref="A815:C815"/>
    <mergeCell ref="D815:E815"/>
    <mergeCell ref="F815:G815"/>
    <mergeCell ref="A816:C816"/>
    <mergeCell ref="D816:E816"/>
    <mergeCell ref="F816:G816"/>
    <mergeCell ref="A817:C817"/>
    <mergeCell ref="D817:E817"/>
    <mergeCell ref="F817:G817"/>
    <mergeCell ref="A818:C818"/>
    <mergeCell ref="D818:E818"/>
    <mergeCell ref="F818:G818"/>
    <mergeCell ref="A819:C819"/>
    <mergeCell ref="D819:E819"/>
    <mergeCell ref="F819:G819"/>
    <mergeCell ref="A820:C820"/>
    <mergeCell ref="D820:E820"/>
    <mergeCell ref="F820:G820"/>
    <mergeCell ref="A821:C821"/>
    <mergeCell ref="D821:E821"/>
    <mergeCell ref="F821:G821"/>
    <mergeCell ref="A822:C822"/>
    <mergeCell ref="D822:E822"/>
    <mergeCell ref="F822:G822"/>
    <mergeCell ref="A823:C823"/>
    <mergeCell ref="D823:E823"/>
    <mergeCell ref="F823:G823"/>
    <mergeCell ref="A824:C824"/>
    <mergeCell ref="D824:E824"/>
    <mergeCell ref="F824:G824"/>
    <mergeCell ref="A825:C825"/>
    <mergeCell ref="D825:E825"/>
    <mergeCell ref="F825:G825"/>
    <mergeCell ref="A826:C826"/>
    <mergeCell ref="D826:E826"/>
    <mergeCell ref="F826:G826"/>
    <mergeCell ref="A827:C827"/>
    <mergeCell ref="D827:E827"/>
    <mergeCell ref="F827:G827"/>
    <mergeCell ref="A828:C828"/>
    <mergeCell ref="D828:E828"/>
    <mergeCell ref="F828:G828"/>
    <mergeCell ref="A829:C829"/>
    <mergeCell ref="D829:E829"/>
    <mergeCell ref="F829:G829"/>
    <mergeCell ref="A830:C830"/>
    <mergeCell ref="D830:E830"/>
    <mergeCell ref="F830:G830"/>
    <mergeCell ref="A831:C831"/>
    <mergeCell ref="D831:E831"/>
    <mergeCell ref="F831:G831"/>
    <mergeCell ref="A832:C832"/>
    <mergeCell ref="D832:E832"/>
    <mergeCell ref="F832:G832"/>
    <mergeCell ref="A833:C833"/>
    <mergeCell ref="D833:E833"/>
    <mergeCell ref="F833:G833"/>
    <mergeCell ref="A834:C834"/>
    <mergeCell ref="D834:E834"/>
    <mergeCell ref="F834:G834"/>
    <mergeCell ref="A835:C835"/>
    <mergeCell ref="D835:E835"/>
    <mergeCell ref="F835:G835"/>
    <mergeCell ref="A836:C836"/>
    <mergeCell ref="D836:E836"/>
    <mergeCell ref="F836:G836"/>
    <mergeCell ref="A837:C837"/>
    <mergeCell ref="D837:E837"/>
    <mergeCell ref="F837:G837"/>
    <mergeCell ref="A838:C838"/>
    <mergeCell ref="D838:E838"/>
    <mergeCell ref="F838:G838"/>
    <mergeCell ref="A839:C839"/>
    <mergeCell ref="D839:E839"/>
    <mergeCell ref="F839:G839"/>
    <mergeCell ref="A840:C840"/>
    <mergeCell ref="D840:E840"/>
    <mergeCell ref="F840:G840"/>
    <mergeCell ref="A841:C841"/>
    <mergeCell ref="D841:E841"/>
    <mergeCell ref="F841:G841"/>
    <mergeCell ref="A842:C842"/>
    <mergeCell ref="D842:E842"/>
    <mergeCell ref="F842:G842"/>
    <mergeCell ref="A843:C843"/>
    <mergeCell ref="D843:E843"/>
    <mergeCell ref="F843:G843"/>
    <mergeCell ref="A844:C844"/>
    <mergeCell ref="D844:E844"/>
    <mergeCell ref="F844:G844"/>
    <mergeCell ref="A845:C845"/>
    <mergeCell ref="D845:E845"/>
    <mergeCell ref="F845:G845"/>
    <mergeCell ref="A846:C846"/>
    <mergeCell ref="D846:E846"/>
    <mergeCell ref="F846:G846"/>
    <mergeCell ref="A847:C847"/>
    <mergeCell ref="D847:E847"/>
    <mergeCell ref="F847:G847"/>
    <mergeCell ref="A848:C848"/>
    <mergeCell ref="D848:E848"/>
    <mergeCell ref="F848:G848"/>
    <mergeCell ref="A849:C849"/>
    <mergeCell ref="D849:E849"/>
    <mergeCell ref="F849:G849"/>
    <mergeCell ref="A850:C850"/>
    <mergeCell ref="D850:E850"/>
    <mergeCell ref="F850:G850"/>
    <mergeCell ref="A851:C851"/>
    <mergeCell ref="D851:E851"/>
    <mergeCell ref="F851:G851"/>
    <mergeCell ref="A852:C852"/>
    <mergeCell ref="D852:E852"/>
    <mergeCell ref="F852:G852"/>
    <mergeCell ref="A853:C853"/>
    <mergeCell ref="D853:E853"/>
    <mergeCell ref="F853:G853"/>
    <mergeCell ref="A854:C854"/>
    <mergeCell ref="D854:E854"/>
    <mergeCell ref="F854:G854"/>
    <mergeCell ref="A855:C855"/>
    <mergeCell ref="D855:E855"/>
    <mergeCell ref="F855:G855"/>
    <mergeCell ref="A856:C856"/>
    <mergeCell ref="D856:E856"/>
    <mergeCell ref="F856:G856"/>
    <mergeCell ref="A857:C857"/>
    <mergeCell ref="D857:E857"/>
    <mergeCell ref="F857:G857"/>
    <mergeCell ref="A858:C858"/>
    <mergeCell ref="D858:E858"/>
    <mergeCell ref="F858:G858"/>
    <mergeCell ref="A859:C859"/>
    <mergeCell ref="D859:E859"/>
    <mergeCell ref="F859:G859"/>
    <mergeCell ref="A860:C860"/>
    <mergeCell ref="D860:E860"/>
    <mergeCell ref="F860:G860"/>
    <mergeCell ref="A861:C861"/>
    <mergeCell ref="D861:E861"/>
    <mergeCell ref="F861:G861"/>
    <mergeCell ref="A862:C862"/>
    <mergeCell ref="D862:E862"/>
    <mergeCell ref="F862:G862"/>
    <mergeCell ref="A863:C863"/>
    <mergeCell ref="D863:E863"/>
    <mergeCell ref="F863:G863"/>
    <mergeCell ref="A864:C864"/>
    <mergeCell ref="D864:E864"/>
    <mergeCell ref="F864:G864"/>
    <mergeCell ref="A865:C865"/>
    <mergeCell ref="D865:E865"/>
    <mergeCell ref="F865:G865"/>
    <mergeCell ref="A866:C866"/>
    <mergeCell ref="D866:E866"/>
    <mergeCell ref="F866:G866"/>
    <mergeCell ref="A867:C867"/>
    <mergeCell ref="D867:E867"/>
    <mergeCell ref="F867:G867"/>
    <mergeCell ref="A868:C868"/>
    <mergeCell ref="D868:E868"/>
    <mergeCell ref="F868:G868"/>
    <mergeCell ref="A869:C869"/>
    <mergeCell ref="D869:E869"/>
    <mergeCell ref="F869:G869"/>
    <mergeCell ref="A870:C870"/>
    <mergeCell ref="D870:E870"/>
    <mergeCell ref="F870:G870"/>
    <mergeCell ref="A883:C883"/>
    <mergeCell ref="D883:E883"/>
    <mergeCell ref="F883:G883"/>
    <mergeCell ref="A884:C884"/>
    <mergeCell ref="D884:E884"/>
    <mergeCell ref="F884:G884"/>
    <mergeCell ref="A885:C885"/>
    <mergeCell ref="D885:E885"/>
    <mergeCell ref="F885:G885"/>
    <mergeCell ref="A886:C886"/>
    <mergeCell ref="D886:E886"/>
    <mergeCell ref="A871:C871"/>
    <mergeCell ref="D871:E871"/>
    <mergeCell ref="F871:G871"/>
    <mergeCell ref="A872:C872"/>
    <mergeCell ref="D872:E872"/>
    <mergeCell ref="F872:G872"/>
    <mergeCell ref="A873:C873"/>
    <mergeCell ref="D873:E873"/>
    <mergeCell ref="F873:G873"/>
    <mergeCell ref="A874:C874"/>
    <mergeCell ref="D874:E874"/>
    <mergeCell ref="F874:G874"/>
    <mergeCell ref="A875:C875"/>
    <mergeCell ref="D875:E875"/>
    <mergeCell ref="F875:G875"/>
    <mergeCell ref="A876:C876"/>
    <mergeCell ref="D876:E876"/>
    <mergeCell ref="F876:G876"/>
    <mergeCell ref="A877:C877"/>
    <mergeCell ref="D877:E877"/>
    <mergeCell ref="F877:G877"/>
    <mergeCell ref="A878:C878"/>
    <mergeCell ref="D878:E878"/>
    <mergeCell ref="F878:G878"/>
    <mergeCell ref="A879:C879"/>
    <mergeCell ref="D879:E879"/>
    <mergeCell ref="F879:G879"/>
    <mergeCell ref="A880:C880"/>
    <mergeCell ref="D880:E880"/>
    <mergeCell ref="F880:G880"/>
    <mergeCell ref="A881:C881"/>
    <mergeCell ref="D881:E881"/>
    <mergeCell ref="F881:G881"/>
    <mergeCell ref="A882:C882"/>
    <mergeCell ref="D882:E882"/>
    <mergeCell ref="F882:G882"/>
    <mergeCell ref="F886:G886"/>
    <mergeCell ref="A887:C887"/>
    <mergeCell ref="D887:E887"/>
    <mergeCell ref="F887:G887"/>
    <mergeCell ref="A888:C888"/>
    <mergeCell ref="D888:E888"/>
    <mergeCell ref="F888:G888"/>
    <mergeCell ref="A889:C889"/>
    <mergeCell ref="D889:E889"/>
    <mergeCell ref="F889:G889"/>
    <mergeCell ref="A890:C890"/>
    <mergeCell ref="D890:E890"/>
    <mergeCell ref="F890:G890"/>
    <mergeCell ref="A891:C891"/>
    <mergeCell ref="D891:E891"/>
    <mergeCell ref="F891:G891"/>
    <mergeCell ref="A892:C892"/>
    <mergeCell ref="D892:E892"/>
    <mergeCell ref="F892:G892"/>
    <mergeCell ref="A893:C893"/>
    <mergeCell ref="D893:E893"/>
    <mergeCell ref="F893:G893"/>
    <mergeCell ref="A894:C894"/>
    <mergeCell ref="D894:E894"/>
    <mergeCell ref="F894:G894"/>
    <mergeCell ref="A895:C895"/>
    <mergeCell ref="D895:E895"/>
    <mergeCell ref="F895:G895"/>
    <mergeCell ref="A896:C896"/>
    <mergeCell ref="D896:E896"/>
    <mergeCell ref="F896:G896"/>
    <mergeCell ref="A897:C897"/>
    <mergeCell ref="D897:E897"/>
    <mergeCell ref="F897:G897"/>
    <mergeCell ref="A898:C898"/>
    <mergeCell ref="D898:E898"/>
    <mergeCell ref="F898:G898"/>
    <mergeCell ref="A899:C899"/>
    <mergeCell ref="D899:E899"/>
    <mergeCell ref="F899:G899"/>
    <mergeCell ref="A900:C900"/>
    <mergeCell ref="D900:E900"/>
    <mergeCell ref="F900:G900"/>
    <mergeCell ref="A901:C901"/>
    <mergeCell ref="D901:E901"/>
    <mergeCell ref="F901:G901"/>
    <mergeCell ref="A902:C902"/>
    <mergeCell ref="D902:E902"/>
    <mergeCell ref="F902:G902"/>
    <mergeCell ref="A903:C903"/>
    <mergeCell ref="D903:E903"/>
    <mergeCell ref="F903:G903"/>
    <mergeCell ref="A904:C904"/>
    <mergeCell ref="D904:E904"/>
    <mergeCell ref="F904:G904"/>
    <mergeCell ref="A905:C905"/>
    <mergeCell ref="D905:E905"/>
    <mergeCell ref="F905:G905"/>
    <mergeCell ref="A906:C906"/>
    <mergeCell ref="D906:E906"/>
    <mergeCell ref="F906:G906"/>
    <mergeCell ref="A908:C908"/>
    <mergeCell ref="D908:E908"/>
    <mergeCell ref="F908:G908"/>
    <mergeCell ref="A909:C909"/>
    <mergeCell ref="D909:E909"/>
    <mergeCell ref="F909:G909"/>
    <mergeCell ref="A910:C910"/>
    <mergeCell ref="D910:E910"/>
    <mergeCell ref="F910:G910"/>
    <mergeCell ref="A911:C911"/>
    <mergeCell ref="D911:E911"/>
    <mergeCell ref="F911:G911"/>
    <mergeCell ref="A907:C907"/>
    <mergeCell ref="D907:E907"/>
    <mergeCell ref="F907:G907"/>
    <mergeCell ref="A912:C912"/>
    <mergeCell ref="D912:E912"/>
    <mergeCell ref="F912:G912"/>
    <mergeCell ref="A913:C913"/>
    <mergeCell ref="D913:E913"/>
    <mergeCell ref="F913:G913"/>
    <mergeCell ref="A914:C914"/>
    <mergeCell ref="D914:E914"/>
    <mergeCell ref="F914:G914"/>
    <mergeCell ref="A915:C915"/>
    <mergeCell ref="D915:E915"/>
    <mergeCell ref="F915:G915"/>
    <mergeCell ref="A916:C916"/>
    <mergeCell ref="D916:E916"/>
    <mergeCell ref="F916:G916"/>
    <mergeCell ref="A917:C917"/>
    <mergeCell ref="D917:E917"/>
    <mergeCell ref="F917:G917"/>
    <mergeCell ref="A918:C918"/>
    <mergeCell ref="D918:E918"/>
    <mergeCell ref="F918:G918"/>
    <mergeCell ref="A919:C919"/>
    <mergeCell ref="D919:E919"/>
    <mergeCell ref="F919:G919"/>
    <mergeCell ref="A920:C920"/>
    <mergeCell ref="D920:E920"/>
    <mergeCell ref="F920:G920"/>
    <mergeCell ref="A921:C921"/>
    <mergeCell ref="D921:E921"/>
    <mergeCell ref="F921:G921"/>
    <mergeCell ref="A922:C922"/>
    <mergeCell ref="D922:E922"/>
    <mergeCell ref="F922:G922"/>
    <mergeCell ref="A923:C923"/>
    <mergeCell ref="D923:E923"/>
    <mergeCell ref="F923:G923"/>
    <mergeCell ref="A924:C924"/>
    <mergeCell ref="D924:E924"/>
    <mergeCell ref="F924:G924"/>
    <mergeCell ref="A925:C925"/>
    <mergeCell ref="D925:E925"/>
    <mergeCell ref="F925:G925"/>
    <mergeCell ref="A926:C926"/>
    <mergeCell ref="D926:E926"/>
    <mergeCell ref="F926:G926"/>
    <mergeCell ref="A927:C927"/>
    <mergeCell ref="D927:E927"/>
    <mergeCell ref="F927:G927"/>
    <mergeCell ref="A928:C928"/>
    <mergeCell ref="D928:E928"/>
    <mergeCell ref="F928:G928"/>
    <mergeCell ref="A929:C929"/>
    <mergeCell ref="D929:E929"/>
    <mergeCell ref="F929:G929"/>
    <mergeCell ref="A930:C930"/>
    <mergeCell ref="D930:E930"/>
    <mergeCell ref="F930:G930"/>
    <mergeCell ref="A931:C931"/>
    <mergeCell ref="D931:E931"/>
    <mergeCell ref="F931:G931"/>
    <mergeCell ref="A932:C932"/>
    <mergeCell ref="D932:E932"/>
    <mergeCell ref="F932:G932"/>
    <mergeCell ref="A933:C933"/>
    <mergeCell ref="D933:E933"/>
    <mergeCell ref="F933:G933"/>
    <mergeCell ref="A934:C934"/>
    <mergeCell ref="D934:E934"/>
    <mergeCell ref="F934:G934"/>
    <mergeCell ref="A935:C935"/>
    <mergeCell ref="D935:E935"/>
    <mergeCell ref="F935:G935"/>
    <mergeCell ref="A936:C936"/>
    <mergeCell ref="D936:E936"/>
    <mergeCell ref="F936:G936"/>
    <mergeCell ref="A937:C937"/>
    <mergeCell ref="D937:E937"/>
    <mergeCell ref="F937:G937"/>
    <mergeCell ref="A938:C938"/>
    <mergeCell ref="D938:E938"/>
    <mergeCell ref="F938:G938"/>
    <mergeCell ref="A939:C939"/>
    <mergeCell ref="D939:E939"/>
    <mergeCell ref="F939:G939"/>
    <mergeCell ref="A940:C940"/>
    <mergeCell ref="D940:E940"/>
    <mergeCell ref="F940:G940"/>
    <mergeCell ref="A941:C941"/>
    <mergeCell ref="D941:E941"/>
    <mergeCell ref="F941:G941"/>
    <mergeCell ref="A942:C942"/>
    <mergeCell ref="D942:E942"/>
    <mergeCell ref="F942:G942"/>
    <mergeCell ref="A943:C943"/>
    <mergeCell ref="D943:E943"/>
    <mergeCell ref="F943:G943"/>
    <mergeCell ref="A944:C944"/>
    <mergeCell ref="D944:E944"/>
    <mergeCell ref="F944:G944"/>
    <mergeCell ref="A945:C945"/>
    <mergeCell ref="D945:E945"/>
    <mergeCell ref="F945:G945"/>
    <mergeCell ref="A946:C946"/>
    <mergeCell ref="D946:E946"/>
    <mergeCell ref="F946:G946"/>
    <mergeCell ref="A947:C947"/>
    <mergeCell ref="D947:E947"/>
    <mergeCell ref="F947:G947"/>
    <mergeCell ref="A948:C948"/>
    <mergeCell ref="D948:E948"/>
    <mergeCell ref="F948:G948"/>
    <mergeCell ref="A949:C949"/>
    <mergeCell ref="D949:E949"/>
    <mergeCell ref="F949:G949"/>
    <mergeCell ref="A950:C950"/>
    <mergeCell ref="D950:E950"/>
    <mergeCell ref="F950:G950"/>
    <mergeCell ref="A951:C951"/>
    <mergeCell ref="D951:E951"/>
    <mergeCell ref="F951:G951"/>
    <mergeCell ref="A952:C952"/>
    <mergeCell ref="D952:E952"/>
    <mergeCell ref="F952:G952"/>
    <mergeCell ref="A953:C953"/>
    <mergeCell ref="D953:E953"/>
    <mergeCell ref="F953:G953"/>
    <mergeCell ref="A954:C954"/>
    <mergeCell ref="D954:E954"/>
    <mergeCell ref="F954:G954"/>
    <mergeCell ref="A955:C955"/>
    <mergeCell ref="D955:E955"/>
    <mergeCell ref="F955:G955"/>
    <mergeCell ref="A956:C956"/>
    <mergeCell ref="D956:E956"/>
    <mergeCell ref="F956:G956"/>
    <mergeCell ref="A957:C957"/>
    <mergeCell ref="D957:E957"/>
    <mergeCell ref="F957:G957"/>
    <mergeCell ref="A958:C958"/>
    <mergeCell ref="D958:E958"/>
    <mergeCell ref="F958:G958"/>
    <mergeCell ref="A959:C959"/>
    <mergeCell ref="D959:E959"/>
    <mergeCell ref="F959:G959"/>
    <mergeCell ref="A960:C960"/>
    <mergeCell ref="D960:E960"/>
    <mergeCell ref="F960:G960"/>
    <mergeCell ref="A961:C961"/>
    <mergeCell ref="D961:E961"/>
    <mergeCell ref="F961:G961"/>
    <mergeCell ref="A962:C962"/>
    <mergeCell ref="D962:E962"/>
    <mergeCell ref="F962:G962"/>
    <mergeCell ref="A963:C963"/>
    <mergeCell ref="D963:E963"/>
    <mergeCell ref="F963:G963"/>
    <mergeCell ref="A964:C964"/>
    <mergeCell ref="D964:E964"/>
    <mergeCell ref="F964:G964"/>
    <mergeCell ref="A965:C965"/>
    <mergeCell ref="D965:E965"/>
    <mergeCell ref="F965:G965"/>
    <mergeCell ref="A966:C966"/>
    <mergeCell ref="D966:E966"/>
    <mergeCell ref="F966:G966"/>
    <mergeCell ref="A967:C967"/>
    <mergeCell ref="D967:E967"/>
    <mergeCell ref="F967:G967"/>
    <mergeCell ref="A968:C968"/>
    <mergeCell ref="D968:E968"/>
    <mergeCell ref="F968:G968"/>
    <mergeCell ref="A969:C969"/>
    <mergeCell ref="D969:E969"/>
    <mergeCell ref="F969:G969"/>
    <mergeCell ref="A970:C970"/>
    <mergeCell ref="D970:E970"/>
    <mergeCell ref="F970:G970"/>
    <mergeCell ref="A971:C971"/>
    <mergeCell ref="D971:E971"/>
    <mergeCell ref="F971:G971"/>
    <mergeCell ref="A972:C972"/>
    <mergeCell ref="D972:E972"/>
    <mergeCell ref="F972:G972"/>
    <mergeCell ref="A973:C973"/>
    <mergeCell ref="D973:E973"/>
    <mergeCell ref="F973:G973"/>
    <mergeCell ref="A974:C974"/>
    <mergeCell ref="D974:E974"/>
    <mergeCell ref="F974:G974"/>
    <mergeCell ref="A975:C975"/>
    <mergeCell ref="D975:E975"/>
    <mergeCell ref="F975:G975"/>
    <mergeCell ref="A976:C976"/>
    <mergeCell ref="D976:E976"/>
    <mergeCell ref="F976:G976"/>
    <mergeCell ref="A977:C977"/>
    <mergeCell ref="D977:E977"/>
    <mergeCell ref="F977:G977"/>
    <mergeCell ref="A978:C978"/>
    <mergeCell ref="D978:E978"/>
    <mergeCell ref="F978:G978"/>
    <mergeCell ref="A979:C979"/>
    <mergeCell ref="D979:E979"/>
    <mergeCell ref="F979:G979"/>
    <mergeCell ref="A980:C980"/>
    <mergeCell ref="D980:E980"/>
    <mergeCell ref="F980:G980"/>
    <mergeCell ref="A981:C981"/>
    <mergeCell ref="D981:E981"/>
    <mergeCell ref="F981:G981"/>
    <mergeCell ref="A982:C982"/>
    <mergeCell ref="D982:E982"/>
    <mergeCell ref="F982:G982"/>
    <mergeCell ref="A983:C983"/>
    <mergeCell ref="D983:E983"/>
    <mergeCell ref="F983:G983"/>
    <mergeCell ref="A984:C984"/>
    <mergeCell ref="D984:E984"/>
    <mergeCell ref="F984:G984"/>
    <mergeCell ref="A985:C985"/>
    <mergeCell ref="D985:E985"/>
    <mergeCell ref="F985:G985"/>
    <mergeCell ref="A986:C986"/>
    <mergeCell ref="D986:E986"/>
    <mergeCell ref="F986:G986"/>
    <mergeCell ref="A987:C987"/>
    <mergeCell ref="D987:E987"/>
    <mergeCell ref="F987:G987"/>
    <mergeCell ref="A988:C988"/>
    <mergeCell ref="D988:E988"/>
    <mergeCell ref="F988:G988"/>
    <mergeCell ref="A989:C989"/>
    <mergeCell ref="D989:E989"/>
    <mergeCell ref="F989:G989"/>
    <mergeCell ref="A990:C990"/>
    <mergeCell ref="D990:E990"/>
    <mergeCell ref="F990:G990"/>
    <mergeCell ref="A991:C991"/>
    <mergeCell ref="D991:E991"/>
    <mergeCell ref="F991:G991"/>
    <mergeCell ref="A992:C992"/>
    <mergeCell ref="D992:E992"/>
    <mergeCell ref="F992:G992"/>
    <mergeCell ref="A993:C993"/>
    <mergeCell ref="D993:E993"/>
    <mergeCell ref="F993:G993"/>
    <mergeCell ref="A994:C994"/>
    <mergeCell ref="D994:E994"/>
    <mergeCell ref="F994:G994"/>
    <mergeCell ref="A995:C995"/>
    <mergeCell ref="D995:E995"/>
    <mergeCell ref="F995:G995"/>
    <mergeCell ref="A996:C996"/>
    <mergeCell ref="D996:E996"/>
    <mergeCell ref="F996:G996"/>
    <mergeCell ref="A997:C997"/>
    <mergeCell ref="D997:E997"/>
    <mergeCell ref="F997:G997"/>
    <mergeCell ref="A998:C998"/>
    <mergeCell ref="D998:E998"/>
    <mergeCell ref="F998:G998"/>
    <mergeCell ref="A999:C999"/>
    <mergeCell ref="D999:E999"/>
    <mergeCell ref="F999:G999"/>
    <mergeCell ref="A1000:C1000"/>
    <mergeCell ref="D1000:E1000"/>
    <mergeCell ref="F1000:G1000"/>
    <mergeCell ref="A1001:C1001"/>
    <mergeCell ref="D1001:E1001"/>
    <mergeCell ref="F1001:G1001"/>
    <mergeCell ref="A1002:C1002"/>
    <mergeCell ref="D1002:E1002"/>
    <mergeCell ref="F1002:G1002"/>
    <mergeCell ref="A1003:C1003"/>
    <mergeCell ref="D1003:E1003"/>
    <mergeCell ref="F1003:G1003"/>
    <mergeCell ref="A1004:C1004"/>
    <mergeCell ref="D1004:E1004"/>
    <mergeCell ref="F1004:G1004"/>
    <mergeCell ref="A1005:C1005"/>
    <mergeCell ref="D1005:E1005"/>
    <mergeCell ref="F1005:G1005"/>
    <mergeCell ref="A1006:C1006"/>
    <mergeCell ref="D1006:E1006"/>
    <mergeCell ref="F1006:G1006"/>
    <mergeCell ref="A1007:C1007"/>
    <mergeCell ref="D1007:E1007"/>
    <mergeCell ref="F1007:G1007"/>
    <mergeCell ref="A1008:C1008"/>
    <mergeCell ref="D1008:E1008"/>
    <mergeCell ref="F1008:G1008"/>
    <mergeCell ref="A1009:C1009"/>
    <mergeCell ref="D1009:E1009"/>
    <mergeCell ref="F1009:G1009"/>
    <mergeCell ref="A1010:C1010"/>
    <mergeCell ref="D1010:E1010"/>
    <mergeCell ref="F1010:G1010"/>
    <mergeCell ref="A1011:C1011"/>
    <mergeCell ref="D1011:E1011"/>
    <mergeCell ref="F1011:G1011"/>
    <mergeCell ref="A1012:C1012"/>
    <mergeCell ref="D1012:E1012"/>
    <mergeCell ref="F1012:G1012"/>
    <mergeCell ref="A1013:C1013"/>
    <mergeCell ref="D1013:E1013"/>
    <mergeCell ref="F1013:G1013"/>
    <mergeCell ref="A1014:C1014"/>
    <mergeCell ref="D1014:E1014"/>
    <mergeCell ref="F1014:G1014"/>
    <mergeCell ref="A1015:C1015"/>
    <mergeCell ref="D1015:E1015"/>
    <mergeCell ref="F1015:G1015"/>
    <mergeCell ref="A1016:C1016"/>
    <mergeCell ref="D1016:E1016"/>
    <mergeCell ref="F1016:G1016"/>
    <mergeCell ref="A1017:C1017"/>
    <mergeCell ref="D1017:E1017"/>
    <mergeCell ref="F1017:G1017"/>
    <mergeCell ref="A1018:C1018"/>
    <mergeCell ref="D1018:E1018"/>
    <mergeCell ref="F1018:G1018"/>
    <mergeCell ref="A1019:C1019"/>
    <mergeCell ref="D1019:E1019"/>
    <mergeCell ref="F1019:G1019"/>
    <mergeCell ref="A1020:C1020"/>
    <mergeCell ref="D1020:E1020"/>
    <mergeCell ref="F1020:G1020"/>
    <mergeCell ref="A1021:C1021"/>
    <mergeCell ref="D1021:E1021"/>
    <mergeCell ref="F1021:G1021"/>
    <mergeCell ref="A1022:C1022"/>
    <mergeCell ref="D1022:E1022"/>
    <mergeCell ref="F1022:G1022"/>
    <mergeCell ref="A1023:C1023"/>
    <mergeCell ref="D1023:E1023"/>
    <mergeCell ref="F1023:G1023"/>
    <mergeCell ref="A1024:C1024"/>
    <mergeCell ref="D1024:E1024"/>
    <mergeCell ref="F1024:G1024"/>
    <mergeCell ref="A1025:C1025"/>
    <mergeCell ref="D1025:E1025"/>
    <mergeCell ref="F1025:G1025"/>
    <mergeCell ref="A1026:C1026"/>
    <mergeCell ref="D1026:E1026"/>
    <mergeCell ref="F1026:G1026"/>
    <mergeCell ref="A1027:C1027"/>
    <mergeCell ref="D1027:E1027"/>
    <mergeCell ref="F1027:G1027"/>
    <mergeCell ref="A1028:C1028"/>
    <mergeCell ref="D1028:E1028"/>
    <mergeCell ref="F1028:G1028"/>
    <mergeCell ref="A1029:C1029"/>
    <mergeCell ref="D1029:E1029"/>
    <mergeCell ref="F1029:G1029"/>
    <mergeCell ref="A1030:C1030"/>
    <mergeCell ref="D1030:E1030"/>
    <mergeCell ref="F1030:G1030"/>
    <mergeCell ref="A1031:C1031"/>
    <mergeCell ref="D1031:E1031"/>
    <mergeCell ref="F1031:G1031"/>
    <mergeCell ref="A1032:C1032"/>
    <mergeCell ref="D1032:E1032"/>
    <mergeCell ref="F1032:G1032"/>
    <mergeCell ref="A1033:C1033"/>
    <mergeCell ref="D1033:E1033"/>
    <mergeCell ref="F1033:G1033"/>
    <mergeCell ref="A1034:C1034"/>
    <mergeCell ref="D1034:E1034"/>
    <mergeCell ref="F1034:G1034"/>
    <mergeCell ref="A1035:C1035"/>
    <mergeCell ref="D1035:E1035"/>
    <mergeCell ref="F1035:G1035"/>
    <mergeCell ref="A1036:C1036"/>
    <mergeCell ref="D1036:E1036"/>
    <mergeCell ref="F1036:G1036"/>
    <mergeCell ref="A1037:C1037"/>
    <mergeCell ref="D1037:E1037"/>
    <mergeCell ref="F1037:G1037"/>
    <mergeCell ref="A1038:C1038"/>
    <mergeCell ref="D1038:E1038"/>
    <mergeCell ref="F1038:G1038"/>
    <mergeCell ref="A1039:C1039"/>
    <mergeCell ref="D1039:E1039"/>
    <mergeCell ref="F1039:G1039"/>
    <mergeCell ref="A1040:C1040"/>
    <mergeCell ref="D1040:E1040"/>
    <mergeCell ref="F1040:G1040"/>
    <mergeCell ref="A1041:C1041"/>
    <mergeCell ref="D1041:E1041"/>
    <mergeCell ref="F1041:G1041"/>
    <mergeCell ref="A1042:C1042"/>
    <mergeCell ref="D1042:E1042"/>
    <mergeCell ref="F1042:G1042"/>
    <mergeCell ref="A1043:C1043"/>
    <mergeCell ref="D1043:E1043"/>
    <mergeCell ref="F1043:G1043"/>
    <mergeCell ref="A1044:C1044"/>
    <mergeCell ref="D1044:E1044"/>
    <mergeCell ref="F1044:G1044"/>
    <mergeCell ref="A1045:C1045"/>
    <mergeCell ref="D1045:E1045"/>
    <mergeCell ref="F1045:G1045"/>
    <mergeCell ref="A1046:C1046"/>
    <mergeCell ref="D1046:E1046"/>
    <mergeCell ref="F1046:G1046"/>
    <mergeCell ref="A1047:C1047"/>
    <mergeCell ref="D1047:E1047"/>
    <mergeCell ref="F1047:G1047"/>
    <mergeCell ref="A1048:C1048"/>
    <mergeCell ref="D1048:E1048"/>
    <mergeCell ref="F1048:G1048"/>
    <mergeCell ref="A1049:C1049"/>
    <mergeCell ref="D1049:E1049"/>
    <mergeCell ref="F1049:G1049"/>
    <mergeCell ref="A1050:C1050"/>
    <mergeCell ref="D1050:E1050"/>
    <mergeCell ref="F1050:G1050"/>
    <mergeCell ref="A1051:C1051"/>
    <mergeCell ref="D1051:E1051"/>
    <mergeCell ref="F1051:G1051"/>
    <mergeCell ref="A1052:C1052"/>
    <mergeCell ref="D1052:E1052"/>
    <mergeCell ref="F1052:G1052"/>
    <mergeCell ref="A1053:C1053"/>
    <mergeCell ref="D1053:E1053"/>
    <mergeCell ref="F1053:G1053"/>
    <mergeCell ref="A1054:C1054"/>
    <mergeCell ref="D1054:E1054"/>
    <mergeCell ref="F1054:G1054"/>
    <mergeCell ref="A1055:C1055"/>
    <mergeCell ref="D1055:E1055"/>
    <mergeCell ref="F1055:G1055"/>
    <mergeCell ref="A1056:C1056"/>
    <mergeCell ref="D1056:E1056"/>
    <mergeCell ref="F1056:G1056"/>
    <mergeCell ref="A1057:C1057"/>
    <mergeCell ref="D1057:E1057"/>
    <mergeCell ref="F1057:G1057"/>
    <mergeCell ref="A1058:C1058"/>
    <mergeCell ref="D1058:E1058"/>
    <mergeCell ref="F1058:G1058"/>
    <mergeCell ref="A1059:C1059"/>
    <mergeCell ref="D1059:E1059"/>
    <mergeCell ref="F1059:G1059"/>
    <mergeCell ref="A1060:C1060"/>
    <mergeCell ref="D1060:E1060"/>
    <mergeCell ref="F1060:G1060"/>
    <mergeCell ref="A1061:C1061"/>
    <mergeCell ref="D1061:E1061"/>
    <mergeCell ref="F1061:G1061"/>
    <mergeCell ref="A1062:C1062"/>
    <mergeCell ref="D1062:E1062"/>
    <mergeCell ref="F1062:G1062"/>
    <mergeCell ref="A1063:C1063"/>
    <mergeCell ref="D1063:E1063"/>
    <mergeCell ref="F1063:G1063"/>
    <mergeCell ref="A1064:C1064"/>
    <mergeCell ref="D1064:E1064"/>
    <mergeCell ref="F1064:G1064"/>
    <mergeCell ref="A1065:C1065"/>
    <mergeCell ref="D1065:E1065"/>
    <mergeCell ref="F1065:G1065"/>
    <mergeCell ref="A1066:C1066"/>
    <mergeCell ref="D1066:E1066"/>
    <mergeCell ref="F1066:G1066"/>
    <mergeCell ref="A1067:C1067"/>
    <mergeCell ref="D1067:E1067"/>
    <mergeCell ref="F1067:G1067"/>
    <mergeCell ref="A1068:C1068"/>
    <mergeCell ref="D1068:E1068"/>
    <mergeCell ref="F1068:G1068"/>
    <mergeCell ref="A1069:C1069"/>
    <mergeCell ref="D1069:E1069"/>
    <mergeCell ref="F1069:G1069"/>
    <mergeCell ref="A1070:C1070"/>
    <mergeCell ref="D1070:E1070"/>
    <mergeCell ref="F1070:G1070"/>
    <mergeCell ref="A1071:C1071"/>
    <mergeCell ref="D1071:E1071"/>
    <mergeCell ref="F1071:G1071"/>
    <mergeCell ref="A1072:C1072"/>
    <mergeCell ref="D1072:E1072"/>
    <mergeCell ref="F1072:G1072"/>
    <mergeCell ref="A1073:C1073"/>
    <mergeCell ref="D1073:E1073"/>
    <mergeCell ref="F1073:G1073"/>
    <mergeCell ref="A1074:C1074"/>
    <mergeCell ref="D1074:E1074"/>
    <mergeCell ref="F1074:G1074"/>
    <mergeCell ref="A1075:C1075"/>
    <mergeCell ref="D1075:E1075"/>
    <mergeCell ref="F1075:G1075"/>
    <mergeCell ref="A1076:C1076"/>
    <mergeCell ref="D1076:E1076"/>
    <mergeCell ref="F1076:G1076"/>
    <mergeCell ref="A1077:C1077"/>
    <mergeCell ref="D1077:E1077"/>
    <mergeCell ref="F1077:G1077"/>
    <mergeCell ref="A1078:C1078"/>
    <mergeCell ref="D1078:E1078"/>
    <mergeCell ref="F1078:G1078"/>
    <mergeCell ref="A1079:C1079"/>
    <mergeCell ref="D1079:E1079"/>
    <mergeCell ref="F1079:G1079"/>
    <mergeCell ref="A1080:C1080"/>
    <mergeCell ref="D1080:E1080"/>
    <mergeCell ref="F1080:G1080"/>
    <mergeCell ref="A1081:C1081"/>
    <mergeCell ref="D1081:E1081"/>
    <mergeCell ref="F1081:G1081"/>
    <mergeCell ref="A1082:C1082"/>
    <mergeCell ref="D1082:E1082"/>
    <mergeCell ref="F1082:G1082"/>
    <mergeCell ref="A1083:C1083"/>
    <mergeCell ref="D1083:E1083"/>
    <mergeCell ref="F1083:G1083"/>
    <mergeCell ref="A1084:C1084"/>
    <mergeCell ref="D1084:E1084"/>
    <mergeCell ref="F1084:G1084"/>
    <mergeCell ref="A1085:C1085"/>
    <mergeCell ref="D1085:E1085"/>
    <mergeCell ref="F1085:G1085"/>
    <mergeCell ref="A1086:C1086"/>
    <mergeCell ref="D1086:E1086"/>
    <mergeCell ref="F1086:G1086"/>
    <mergeCell ref="A1087:C1087"/>
    <mergeCell ref="D1087:E1087"/>
    <mergeCell ref="F1087:G1087"/>
    <mergeCell ref="A1088:C1088"/>
    <mergeCell ref="D1088:E1088"/>
    <mergeCell ref="F1088:G1088"/>
    <mergeCell ref="A1089:C1089"/>
    <mergeCell ref="D1089:E1089"/>
    <mergeCell ref="F1089:G1089"/>
    <mergeCell ref="A1090:C1090"/>
    <mergeCell ref="D1090:E1090"/>
    <mergeCell ref="F1090:G1090"/>
    <mergeCell ref="A1091:C1091"/>
    <mergeCell ref="D1091:E1091"/>
    <mergeCell ref="F1091:G1091"/>
    <mergeCell ref="A1092:C1092"/>
    <mergeCell ref="D1092:E1092"/>
    <mergeCell ref="F1092:G1092"/>
    <mergeCell ref="A1093:C1093"/>
    <mergeCell ref="D1093:E1093"/>
    <mergeCell ref="F1093:G1093"/>
    <mergeCell ref="A1094:C1094"/>
    <mergeCell ref="D1094:E1094"/>
    <mergeCell ref="F1094:G1094"/>
    <mergeCell ref="A1095:C1095"/>
    <mergeCell ref="D1095:E1095"/>
    <mergeCell ref="F1095:G1095"/>
    <mergeCell ref="A1096:C1096"/>
    <mergeCell ref="D1096:E1096"/>
    <mergeCell ref="F1096:G1096"/>
    <mergeCell ref="A1097:C1097"/>
    <mergeCell ref="D1097:E1097"/>
    <mergeCell ref="F1097:G1097"/>
    <mergeCell ref="A1098:C1098"/>
    <mergeCell ref="D1098:E1098"/>
    <mergeCell ref="F1098:G1098"/>
    <mergeCell ref="A1099:C1099"/>
    <mergeCell ref="D1099:E1099"/>
    <mergeCell ref="F1099:G1099"/>
    <mergeCell ref="A1100:C1100"/>
    <mergeCell ref="D1100:E1100"/>
    <mergeCell ref="F1100:G1100"/>
    <mergeCell ref="A1101:C1101"/>
    <mergeCell ref="D1101:E1101"/>
    <mergeCell ref="F1101:G1101"/>
    <mergeCell ref="A1102:C1102"/>
    <mergeCell ref="D1102:E1102"/>
    <mergeCell ref="F1102:G1102"/>
    <mergeCell ref="A1103:C1103"/>
    <mergeCell ref="D1103:E1103"/>
    <mergeCell ref="F1103:G1103"/>
    <mergeCell ref="A1105:C1105"/>
    <mergeCell ref="D1105:E1105"/>
    <mergeCell ref="F1105:G1105"/>
    <mergeCell ref="A1104:C1104"/>
    <mergeCell ref="D1104:E1104"/>
    <mergeCell ref="F1104:G1104"/>
    <mergeCell ref="A1106:C1106"/>
    <mergeCell ref="D1106:E1106"/>
    <mergeCell ref="F1106:G1106"/>
    <mergeCell ref="A1107:C1107"/>
    <mergeCell ref="D1107:E1107"/>
    <mergeCell ref="F1107:G1107"/>
    <mergeCell ref="A1108:C1108"/>
    <mergeCell ref="D1108:E1108"/>
    <mergeCell ref="F1108:G1108"/>
    <mergeCell ref="A1109:C1109"/>
    <mergeCell ref="D1109:E1109"/>
    <mergeCell ref="F1109:G1109"/>
    <mergeCell ref="A1110:C1110"/>
    <mergeCell ref="D1110:E1110"/>
    <mergeCell ref="F1110:G1110"/>
    <mergeCell ref="A1111:C1111"/>
    <mergeCell ref="D1111:E1111"/>
    <mergeCell ref="F1111:G1111"/>
    <mergeCell ref="A1112:C1112"/>
    <mergeCell ref="D1112:E1112"/>
    <mergeCell ref="F1112:G1112"/>
    <mergeCell ref="A1113:C1113"/>
    <mergeCell ref="D1113:E1113"/>
    <mergeCell ref="F1113:G1113"/>
    <mergeCell ref="A1114:C1114"/>
    <mergeCell ref="D1114:E1114"/>
    <mergeCell ref="F1114:G1114"/>
    <mergeCell ref="A1115:C1115"/>
    <mergeCell ref="D1115:E1115"/>
    <mergeCell ref="F1115:G1115"/>
    <mergeCell ref="A1116:C1116"/>
    <mergeCell ref="D1116:E1116"/>
    <mergeCell ref="F1116:G1116"/>
    <mergeCell ref="A1117:C1117"/>
    <mergeCell ref="D1117:E1117"/>
    <mergeCell ref="F1117:G1117"/>
    <mergeCell ref="A1118:C1118"/>
    <mergeCell ref="D1118:E1118"/>
    <mergeCell ref="F1118:G1118"/>
    <mergeCell ref="A1119:C1119"/>
    <mergeCell ref="D1119:E1119"/>
    <mergeCell ref="F1119:G1119"/>
    <mergeCell ref="A1120:C1120"/>
    <mergeCell ref="D1120:E1120"/>
    <mergeCell ref="F1120:G1120"/>
    <mergeCell ref="A1121:C1121"/>
    <mergeCell ref="D1121:E1121"/>
    <mergeCell ref="F1121:G1121"/>
    <mergeCell ref="A1122:C1122"/>
    <mergeCell ref="D1122:E1122"/>
    <mergeCell ref="F1122:G1122"/>
    <mergeCell ref="A1123:C1123"/>
    <mergeCell ref="D1123:E1123"/>
    <mergeCell ref="F1123:G1123"/>
    <mergeCell ref="A1124:C1124"/>
    <mergeCell ref="D1124:E1124"/>
    <mergeCell ref="F1124:G1124"/>
    <mergeCell ref="A1125:C1125"/>
    <mergeCell ref="D1125:E1125"/>
    <mergeCell ref="F1125:G1125"/>
    <mergeCell ref="A1126:C1126"/>
    <mergeCell ref="D1126:E1126"/>
    <mergeCell ref="F1126:G1126"/>
    <mergeCell ref="A1127:C1127"/>
    <mergeCell ref="D1127:E1127"/>
    <mergeCell ref="F1127:G1127"/>
    <mergeCell ref="A1128:C1128"/>
    <mergeCell ref="D1128:E1128"/>
    <mergeCell ref="F1128:G1128"/>
    <mergeCell ref="A1129:C1129"/>
    <mergeCell ref="D1129:E1129"/>
    <mergeCell ref="F1129:G1129"/>
    <mergeCell ref="A1130:C1130"/>
    <mergeCell ref="D1130:E1130"/>
    <mergeCell ref="F1130:G1130"/>
    <mergeCell ref="A1131:C1131"/>
    <mergeCell ref="D1131:E1131"/>
    <mergeCell ref="F1131:G1131"/>
    <mergeCell ref="A1132:C1132"/>
    <mergeCell ref="D1132:E1132"/>
    <mergeCell ref="F1132:G1132"/>
    <mergeCell ref="A1133:C1133"/>
    <mergeCell ref="D1133:E1133"/>
    <mergeCell ref="F1133:G1133"/>
    <mergeCell ref="A1134:C1134"/>
    <mergeCell ref="D1134:E1134"/>
    <mergeCell ref="F1134:G1134"/>
    <mergeCell ref="A1135:C1135"/>
    <mergeCell ref="D1135:E1135"/>
    <mergeCell ref="F1135:G1135"/>
    <mergeCell ref="A1136:C1136"/>
    <mergeCell ref="D1136:E1136"/>
    <mergeCell ref="F1136:G1136"/>
    <mergeCell ref="A1137:C1137"/>
    <mergeCell ref="D1137:E1137"/>
    <mergeCell ref="F1137:G1137"/>
    <mergeCell ref="A1138:C1138"/>
    <mergeCell ref="D1138:E1138"/>
    <mergeCell ref="F1138:G1138"/>
    <mergeCell ref="A1139:C1139"/>
    <mergeCell ref="D1139:E1139"/>
    <mergeCell ref="F1139:G1139"/>
    <mergeCell ref="A1140:C1140"/>
    <mergeCell ref="D1140:E1140"/>
    <mergeCell ref="F1140:G1140"/>
    <mergeCell ref="A1141:C1141"/>
    <mergeCell ref="D1141:E1141"/>
    <mergeCell ref="F1141:G1141"/>
    <mergeCell ref="A1142:C1142"/>
    <mergeCell ref="D1142:E1142"/>
    <mergeCell ref="F1142:G1142"/>
    <mergeCell ref="A1143:C1143"/>
    <mergeCell ref="D1143:E1143"/>
    <mergeCell ref="F1143:G1143"/>
    <mergeCell ref="A1144:C1144"/>
    <mergeCell ref="D1144:E1144"/>
    <mergeCell ref="F1144:G1144"/>
    <mergeCell ref="A1145:C1145"/>
    <mergeCell ref="D1145:E1145"/>
    <mergeCell ref="F1145:G1145"/>
    <mergeCell ref="A1146:C1146"/>
    <mergeCell ref="D1146:E1146"/>
    <mergeCell ref="F1146:G1146"/>
    <mergeCell ref="A1147:C1147"/>
    <mergeCell ref="D1147:E1147"/>
    <mergeCell ref="F1147:G1147"/>
    <mergeCell ref="A1148:C1148"/>
    <mergeCell ref="D1148:E1148"/>
    <mergeCell ref="F1148:G1148"/>
    <mergeCell ref="A1149:C1149"/>
    <mergeCell ref="D1149:E1149"/>
    <mergeCell ref="F1149:G1149"/>
    <mergeCell ref="A1150:C1150"/>
    <mergeCell ref="D1150:E1150"/>
    <mergeCell ref="F1150:G1150"/>
    <mergeCell ref="A1151:C1151"/>
    <mergeCell ref="D1151:E1151"/>
    <mergeCell ref="F1151:G1151"/>
    <mergeCell ref="A1152:C1152"/>
    <mergeCell ref="D1152:E1152"/>
    <mergeCell ref="F1152:G1152"/>
    <mergeCell ref="A1153:C1153"/>
    <mergeCell ref="D1153:E1153"/>
    <mergeCell ref="F1153:G1153"/>
    <mergeCell ref="A1154:C1154"/>
    <mergeCell ref="D1154:E1154"/>
    <mergeCell ref="F1154:G1154"/>
    <mergeCell ref="A1155:C1155"/>
    <mergeCell ref="D1155:E1155"/>
    <mergeCell ref="F1155:G1155"/>
    <mergeCell ref="A1156:C1156"/>
    <mergeCell ref="D1156:E1156"/>
    <mergeCell ref="F1156:G1156"/>
    <mergeCell ref="A1157:C1157"/>
    <mergeCell ref="D1157:E1157"/>
    <mergeCell ref="F1157:G1157"/>
    <mergeCell ref="A1158:C1158"/>
    <mergeCell ref="D1158:E1158"/>
    <mergeCell ref="F1158:G1158"/>
    <mergeCell ref="A1159:C1159"/>
    <mergeCell ref="D1159:E1159"/>
    <mergeCell ref="F1159:G1159"/>
    <mergeCell ref="A1160:C1160"/>
    <mergeCell ref="D1160:E1160"/>
    <mergeCell ref="F1160:G1160"/>
    <mergeCell ref="A1161:C1161"/>
    <mergeCell ref="D1161:E1161"/>
    <mergeCell ref="F1161:G1161"/>
    <mergeCell ref="A1162:C1162"/>
    <mergeCell ref="D1162:E1162"/>
    <mergeCell ref="F1162:G1162"/>
    <mergeCell ref="A1163:C1163"/>
    <mergeCell ref="D1163:E1163"/>
    <mergeCell ref="F1163:G1163"/>
    <mergeCell ref="A1164:C1164"/>
    <mergeCell ref="D1164:E1164"/>
    <mergeCell ref="F1164:G1164"/>
    <mergeCell ref="A1165:C1165"/>
    <mergeCell ref="D1165:E1165"/>
    <mergeCell ref="F1165:G1165"/>
    <mergeCell ref="A1166:C1166"/>
    <mergeCell ref="D1166:E1166"/>
    <mergeCell ref="F1166:G1166"/>
    <mergeCell ref="A1167:C1167"/>
    <mergeCell ref="D1167:E1167"/>
    <mergeCell ref="F1167:G1167"/>
    <mergeCell ref="A1168:C1168"/>
    <mergeCell ref="D1168:E1168"/>
    <mergeCell ref="F1168:G1168"/>
    <mergeCell ref="A1169:C1169"/>
    <mergeCell ref="D1169:E1169"/>
    <mergeCell ref="F1169:G1169"/>
    <mergeCell ref="A1170:C1170"/>
    <mergeCell ref="D1170:E1170"/>
    <mergeCell ref="F1170:G1170"/>
    <mergeCell ref="A1171:C1171"/>
    <mergeCell ref="D1171:E1171"/>
    <mergeCell ref="F1171:G1171"/>
    <mergeCell ref="A1172:C1172"/>
    <mergeCell ref="D1172:E1172"/>
    <mergeCell ref="F1172:G1172"/>
    <mergeCell ref="A1173:C1173"/>
    <mergeCell ref="D1173:E1173"/>
    <mergeCell ref="F1173:G1173"/>
    <mergeCell ref="A1174:C1174"/>
    <mergeCell ref="D1174:E1174"/>
    <mergeCell ref="F1174:G1174"/>
    <mergeCell ref="A1175:C1175"/>
    <mergeCell ref="D1175:E1175"/>
    <mergeCell ref="F1175:G1175"/>
    <mergeCell ref="A1176:C1176"/>
    <mergeCell ref="D1176:E1176"/>
    <mergeCell ref="F1176:G1176"/>
    <mergeCell ref="A1177:C1177"/>
    <mergeCell ref="D1177:E1177"/>
    <mergeCell ref="F1177:G1177"/>
    <mergeCell ref="A1178:C1178"/>
    <mergeCell ref="D1178:E1178"/>
    <mergeCell ref="F1178:G1178"/>
    <mergeCell ref="A1179:C1179"/>
    <mergeCell ref="D1179:E1179"/>
    <mergeCell ref="F1179:G1179"/>
    <mergeCell ref="A1180:C1180"/>
    <mergeCell ref="D1180:E1180"/>
    <mergeCell ref="F1180:G1180"/>
    <mergeCell ref="A1181:C1181"/>
    <mergeCell ref="D1181:E1181"/>
    <mergeCell ref="F1181:G1181"/>
    <mergeCell ref="A1182:C1182"/>
    <mergeCell ref="D1182:E1182"/>
    <mergeCell ref="F1182:G1182"/>
    <mergeCell ref="A1183:C1183"/>
    <mergeCell ref="D1183:E1183"/>
    <mergeCell ref="F1183:G1183"/>
    <mergeCell ref="A1184:C1184"/>
    <mergeCell ref="D1184:E1184"/>
    <mergeCell ref="F1184:G1184"/>
    <mergeCell ref="A1185:C1185"/>
    <mergeCell ref="D1185:E1185"/>
    <mergeCell ref="F1185:G1185"/>
    <mergeCell ref="A1186:C1186"/>
    <mergeCell ref="D1186:E1186"/>
    <mergeCell ref="F1186:G1186"/>
    <mergeCell ref="A1187:C1187"/>
    <mergeCell ref="D1187:E1187"/>
    <mergeCell ref="F1187:G1187"/>
    <mergeCell ref="A1188:C1188"/>
    <mergeCell ref="D1188:E1188"/>
    <mergeCell ref="F1188:G1188"/>
    <mergeCell ref="A1189:C1189"/>
    <mergeCell ref="D1189:E1189"/>
    <mergeCell ref="F1189:G1189"/>
    <mergeCell ref="A1190:C1190"/>
    <mergeCell ref="D1190:E1190"/>
    <mergeCell ref="F1190:G1190"/>
    <mergeCell ref="A1191:C1191"/>
    <mergeCell ref="D1191:E1191"/>
    <mergeCell ref="F1191:G1191"/>
    <mergeCell ref="A1192:C1192"/>
    <mergeCell ref="D1192:E1192"/>
    <mergeCell ref="F1192:G1192"/>
    <mergeCell ref="A1193:C1193"/>
    <mergeCell ref="D1193:E1193"/>
    <mergeCell ref="F1193:G1193"/>
    <mergeCell ref="A1194:C1194"/>
    <mergeCell ref="D1194:E1194"/>
    <mergeCell ref="F1194:G1194"/>
    <mergeCell ref="A1195:C1195"/>
    <mergeCell ref="D1195:E1195"/>
    <mergeCell ref="F1195:G1195"/>
    <mergeCell ref="A1196:C1196"/>
    <mergeCell ref="D1196:E1196"/>
    <mergeCell ref="F1196:G1196"/>
    <mergeCell ref="A1197:C1197"/>
    <mergeCell ref="D1197:E1197"/>
    <mergeCell ref="F1197:G1197"/>
    <mergeCell ref="A1198:C1198"/>
    <mergeCell ref="D1198:E1198"/>
    <mergeCell ref="F1198:G1198"/>
    <mergeCell ref="A1199:C1199"/>
    <mergeCell ref="D1199:E1199"/>
    <mergeCell ref="F1199:G1199"/>
    <mergeCell ref="A1200:C1200"/>
    <mergeCell ref="D1200:E1200"/>
    <mergeCell ref="F1200:G1200"/>
    <mergeCell ref="A1201:C1201"/>
    <mergeCell ref="D1201:E1201"/>
    <mergeCell ref="F1201:G1201"/>
    <mergeCell ref="A1202:C1202"/>
    <mergeCell ref="D1202:E1202"/>
    <mergeCell ref="F1202:G1202"/>
    <mergeCell ref="A1203:C1203"/>
    <mergeCell ref="D1203:E1203"/>
    <mergeCell ref="F1203:G1203"/>
    <mergeCell ref="A1204:C1204"/>
    <mergeCell ref="D1204:E1204"/>
    <mergeCell ref="F1204:G1204"/>
    <mergeCell ref="A1205:C1205"/>
    <mergeCell ref="D1205:E1205"/>
    <mergeCell ref="F1205:G1205"/>
    <mergeCell ref="A1206:C1206"/>
    <mergeCell ref="D1206:E1206"/>
    <mergeCell ref="F1206:G1206"/>
    <mergeCell ref="A1207:C1207"/>
    <mergeCell ref="D1207:E1207"/>
    <mergeCell ref="F1207:G1207"/>
    <mergeCell ref="A1208:C1208"/>
    <mergeCell ref="D1208:E1208"/>
    <mergeCell ref="F1208:G1208"/>
    <mergeCell ref="A1209:C1209"/>
    <mergeCell ref="D1209:E1209"/>
    <mergeCell ref="F1209:G1209"/>
    <mergeCell ref="A1210:C1210"/>
    <mergeCell ref="D1210:E1210"/>
    <mergeCell ref="F1210:G1210"/>
    <mergeCell ref="A1211:C1211"/>
    <mergeCell ref="D1211:E1211"/>
    <mergeCell ref="F1211:G1211"/>
    <mergeCell ref="A1212:C1212"/>
    <mergeCell ref="D1212:E1212"/>
    <mergeCell ref="F1212:G1212"/>
    <mergeCell ref="A1213:C1213"/>
    <mergeCell ref="D1213:E1213"/>
    <mergeCell ref="F1213:G1213"/>
    <mergeCell ref="A1214:C1214"/>
    <mergeCell ref="D1214:E1214"/>
    <mergeCell ref="F1214:G1214"/>
    <mergeCell ref="A1215:C1215"/>
    <mergeCell ref="D1215:E1215"/>
    <mergeCell ref="F1215:G1215"/>
    <mergeCell ref="A1216:C1216"/>
    <mergeCell ref="D1216:E1216"/>
    <mergeCell ref="F1216:G1216"/>
    <mergeCell ref="A1217:C1217"/>
    <mergeCell ref="D1217:E1217"/>
    <mergeCell ref="F1217:G1217"/>
    <mergeCell ref="A1218:C1218"/>
    <mergeCell ref="D1218:E1218"/>
    <mergeCell ref="F1218:G1218"/>
    <mergeCell ref="A1219:C1219"/>
    <mergeCell ref="D1219:E1219"/>
    <mergeCell ref="F1219:G1219"/>
    <mergeCell ref="A1220:C1220"/>
    <mergeCell ref="D1220:E1220"/>
    <mergeCell ref="F1220:G1220"/>
    <mergeCell ref="A1221:C1221"/>
    <mergeCell ref="D1221:E1221"/>
    <mergeCell ref="F1221:G1221"/>
    <mergeCell ref="A1222:C1222"/>
    <mergeCell ref="D1222:E1222"/>
    <mergeCell ref="F1222:G1222"/>
    <mergeCell ref="A1223:C1223"/>
    <mergeCell ref="D1223:E1223"/>
    <mergeCell ref="F1223:G1223"/>
    <mergeCell ref="A1224:C1224"/>
    <mergeCell ref="D1224:E1224"/>
    <mergeCell ref="F1224:G1224"/>
    <mergeCell ref="A1225:C1225"/>
    <mergeCell ref="D1225:E1225"/>
    <mergeCell ref="F1225:G1225"/>
    <mergeCell ref="A1226:C1226"/>
    <mergeCell ref="D1226:E1226"/>
    <mergeCell ref="F1226:G1226"/>
    <mergeCell ref="A1227:C1227"/>
    <mergeCell ref="D1227:E1227"/>
    <mergeCell ref="F1227:G1227"/>
    <mergeCell ref="A1228:C1228"/>
    <mergeCell ref="D1228:E1228"/>
    <mergeCell ref="F1228:G1228"/>
    <mergeCell ref="A1229:C1229"/>
    <mergeCell ref="D1229:E1229"/>
    <mergeCell ref="F1229:G1229"/>
    <mergeCell ref="A1230:C1230"/>
    <mergeCell ref="D1230:E1230"/>
    <mergeCell ref="F1230:G1230"/>
    <mergeCell ref="A1231:C1231"/>
    <mergeCell ref="D1231:E1231"/>
    <mergeCell ref="F1231:G1231"/>
    <mergeCell ref="A1232:C1232"/>
    <mergeCell ref="D1232:E1232"/>
    <mergeCell ref="F1232:G1232"/>
    <mergeCell ref="A1233:C1233"/>
    <mergeCell ref="D1233:E1233"/>
    <mergeCell ref="F1233:G1233"/>
    <mergeCell ref="A1234:C1234"/>
    <mergeCell ref="D1234:E1234"/>
    <mergeCell ref="F1234:G1234"/>
    <mergeCell ref="A1235:C1235"/>
    <mergeCell ref="D1235:E1235"/>
    <mergeCell ref="F1235:G1235"/>
    <mergeCell ref="A1236:C1236"/>
    <mergeCell ref="D1236:E1236"/>
    <mergeCell ref="F1236:G1236"/>
    <mergeCell ref="A1237:C1237"/>
    <mergeCell ref="D1237:E1237"/>
    <mergeCell ref="F1237:G1237"/>
    <mergeCell ref="A1238:C1238"/>
    <mergeCell ref="D1238:E1238"/>
    <mergeCell ref="F1238:G1238"/>
    <mergeCell ref="A1239:C1239"/>
    <mergeCell ref="D1239:E1239"/>
    <mergeCell ref="F1239:G1239"/>
    <mergeCell ref="A1240:C1240"/>
    <mergeCell ref="D1240:E1240"/>
    <mergeCell ref="F1240:G1240"/>
    <mergeCell ref="A1241:C1241"/>
    <mergeCell ref="D1241:E1241"/>
    <mergeCell ref="F1241:G1241"/>
    <mergeCell ref="A1242:C1242"/>
    <mergeCell ref="D1242:E1242"/>
    <mergeCell ref="F1242:G1242"/>
    <mergeCell ref="A1243:C1243"/>
    <mergeCell ref="D1243:E1243"/>
    <mergeCell ref="F1243:G1243"/>
    <mergeCell ref="A1244:C1244"/>
    <mergeCell ref="D1244:E1244"/>
    <mergeCell ref="F1244:G1244"/>
    <mergeCell ref="A1245:C1245"/>
    <mergeCell ref="D1245:E1245"/>
    <mergeCell ref="F1245:G1245"/>
    <mergeCell ref="A1246:C1246"/>
    <mergeCell ref="D1246:E1246"/>
    <mergeCell ref="F1246:G1246"/>
    <mergeCell ref="A1247:C1247"/>
    <mergeCell ref="D1247:E1247"/>
    <mergeCell ref="F1247:G1247"/>
    <mergeCell ref="A1248:C1248"/>
    <mergeCell ref="D1248:E1248"/>
    <mergeCell ref="F1248:G1248"/>
    <mergeCell ref="A1249:C1249"/>
    <mergeCell ref="D1249:E1249"/>
    <mergeCell ref="F1249:G1249"/>
    <mergeCell ref="A1250:C1250"/>
    <mergeCell ref="D1250:E1250"/>
    <mergeCell ref="F1250:G1250"/>
    <mergeCell ref="A1251:C1251"/>
    <mergeCell ref="D1251:E1251"/>
    <mergeCell ref="F1251:G1251"/>
    <mergeCell ref="A1252:C1252"/>
    <mergeCell ref="D1252:E1252"/>
    <mergeCell ref="F1252:G1252"/>
    <mergeCell ref="A1253:C1253"/>
    <mergeCell ref="D1253:E1253"/>
    <mergeCell ref="F1253:G1253"/>
    <mergeCell ref="A1254:C1254"/>
    <mergeCell ref="D1254:E1254"/>
    <mergeCell ref="F1254:G1254"/>
    <mergeCell ref="A1255:C1255"/>
    <mergeCell ref="D1255:E1255"/>
    <mergeCell ref="F1255:G1255"/>
    <mergeCell ref="A1256:C1256"/>
    <mergeCell ref="D1256:E1256"/>
    <mergeCell ref="F1256:G1256"/>
    <mergeCell ref="A1257:C1257"/>
    <mergeCell ref="D1257:E1257"/>
    <mergeCell ref="F1257:G1257"/>
    <mergeCell ref="A1258:C1258"/>
    <mergeCell ref="D1258:E1258"/>
    <mergeCell ref="F1258:G1258"/>
    <mergeCell ref="A1259:C1259"/>
    <mergeCell ref="D1259:E1259"/>
    <mergeCell ref="F1259:G1259"/>
    <mergeCell ref="A1260:C1260"/>
    <mergeCell ref="D1260:E1260"/>
    <mergeCell ref="F1260:G1260"/>
    <mergeCell ref="A1261:C1261"/>
    <mergeCell ref="D1261:E1261"/>
    <mergeCell ref="F1261:G1261"/>
    <mergeCell ref="A1262:C1262"/>
    <mergeCell ref="D1262:E1262"/>
    <mergeCell ref="F1262:G1262"/>
    <mergeCell ref="A1263:C1263"/>
    <mergeCell ref="D1263:E1263"/>
    <mergeCell ref="F1263:G1263"/>
    <mergeCell ref="A1264:C1264"/>
    <mergeCell ref="D1264:E1264"/>
    <mergeCell ref="F1264:G1264"/>
    <mergeCell ref="A1265:C1265"/>
    <mergeCell ref="D1265:E1265"/>
    <mergeCell ref="F1265:G1265"/>
    <mergeCell ref="A1266:C1266"/>
    <mergeCell ref="D1266:E1266"/>
    <mergeCell ref="F1266:G1266"/>
    <mergeCell ref="A1267:C1267"/>
    <mergeCell ref="D1267:E1267"/>
    <mergeCell ref="F1267:G1267"/>
    <mergeCell ref="A1268:C1268"/>
    <mergeCell ref="D1268:E1268"/>
    <mergeCell ref="F1268:G1268"/>
    <mergeCell ref="A1269:C1269"/>
    <mergeCell ref="D1269:E1269"/>
    <mergeCell ref="F1269:G1269"/>
    <mergeCell ref="A1270:C1270"/>
    <mergeCell ref="D1270:E1270"/>
    <mergeCell ref="F1270:G1270"/>
    <mergeCell ref="A1271:C1271"/>
    <mergeCell ref="D1271:E1271"/>
    <mergeCell ref="F1271:G1271"/>
    <mergeCell ref="A1272:C1272"/>
    <mergeCell ref="D1272:E1272"/>
    <mergeCell ref="F1272:G1272"/>
    <mergeCell ref="A1273:C1273"/>
    <mergeCell ref="D1273:E1273"/>
    <mergeCell ref="F1273:G1273"/>
    <mergeCell ref="A1274:C1274"/>
    <mergeCell ref="D1274:E1274"/>
    <mergeCell ref="F1274:G1274"/>
    <mergeCell ref="A1275:C1275"/>
    <mergeCell ref="D1275:E1275"/>
    <mergeCell ref="F1275:G1275"/>
    <mergeCell ref="A1276:C1276"/>
    <mergeCell ref="D1276:E1276"/>
    <mergeCell ref="F1276:G1276"/>
    <mergeCell ref="A1277:C1277"/>
    <mergeCell ref="D1277:E1277"/>
    <mergeCell ref="F1277:G1277"/>
    <mergeCell ref="A1278:C1278"/>
    <mergeCell ref="D1278:E1278"/>
    <mergeCell ref="F1278:G1278"/>
    <mergeCell ref="A1279:C1279"/>
    <mergeCell ref="D1279:E1279"/>
    <mergeCell ref="F1279:G1279"/>
    <mergeCell ref="A1280:C1280"/>
    <mergeCell ref="D1280:E1280"/>
    <mergeCell ref="F1280:G1280"/>
    <mergeCell ref="A1281:C1281"/>
    <mergeCell ref="D1281:E1281"/>
    <mergeCell ref="F1281:G1281"/>
    <mergeCell ref="A1282:C1282"/>
    <mergeCell ref="D1282:E1282"/>
    <mergeCell ref="F1282:G1282"/>
    <mergeCell ref="A1283:C1283"/>
    <mergeCell ref="D1283:E1283"/>
    <mergeCell ref="F1283:G1283"/>
    <mergeCell ref="A1284:C1284"/>
    <mergeCell ref="D1284:E1284"/>
    <mergeCell ref="F1284:G1284"/>
    <mergeCell ref="A1285:C1285"/>
    <mergeCell ref="D1285:E1285"/>
    <mergeCell ref="F1285:G1285"/>
    <mergeCell ref="A1286:C1286"/>
    <mergeCell ref="D1286:E1286"/>
    <mergeCell ref="F1286:G1286"/>
    <mergeCell ref="A1287:C1287"/>
    <mergeCell ref="D1287:E1287"/>
    <mergeCell ref="F1287:G1287"/>
    <mergeCell ref="A1288:C1288"/>
    <mergeCell ref="D1288:E1288"/>
    <mergeCell ref="F1288:G1288"/>
    <mergeCell ref="A1289:C1289"/>
    <mergeCell ref="D1289:E1289"/>
    <mergeCell ref="F1289:G1289"/>
    <mergeCell ref="A1290:C1290"/>
    <mergeCell ref="D1290:E1290"/>
    <mergeCell ref="F1290:G1290"/>
    <mergeCell ref="A1291:C1291"/>
    <mergeCell ref="D1291:E1291"/>
    <mergeCell ref="F1291:G1291"/>
    <mergeCell ref="A1292:C1292"/>
    <mergeCell ref="D1292:E1292"/>
    <mergeCell ref="F1292:G1292"/>
    <mergeCell ref="A1293:C1293"/>
    <mergeCell ref="D1293:E1293"/>
    <mergeCell ref="F1293:G1293"/>
    <mergeCell ref="A1294:C1294"/>
    <mergeCell ref="D1294:E1294"/>
    <mergeCell ref="F1294:G1294"/>
    <mergeCell ref="A1295:C1295"/>
    <mergeCell ref="D1295:E1295"/>
    <mergeCell ref="F1295:G1295"/>
    <mergeCell ref="A1296:C1296"/>
    <mergeCell ref="D1296:E1296"/>
    <mergeCell ref="F1296:G1296"/>
    <mergeCell ref="A1297:C1297"/>
    <mergeCell ref="D1297:E1297"/>
    <mergeCell ref="F1297:G1297"/>
    <mergeCell ref="A1298:C1298"/>
    <mergeCell ref="D1298:E1298"/>
    <mergeCell ref="F1298:G1298"/>
    <mergeCell ref="A1299:C1299"/>
    <mergeCell ref="D1299:E1299"/>
    <mergeCell ref="F1299:G1299"/>
    <mergeCell ref="A1300:C1300"/>
    <mergeCell ref="D1300:E1300"/>
    <mergeCell ref="F1300:G1300"/>
    <mergeCell ref="A1301:C1301"/>
    <mergeCell ref="D1301:E1301"/>
    <mergeCell ref="F1301:G1301"/>
    <mergeCell ref="A1302:C1302"/>
    <mergeCell ref="D1302:E1302"/>
    <mergeCell ref="F1302:G1302"/>
    <mergeCell ref="A1303:C1303"/>
    <mergeCell ref="D1303:E1303"/>
    <mergeCell ref="F1303:G1303"/>
    <mergeCell ref="A1304:C1304"/>
    <mergeCell ref="D1304:E1304"/>
    <mergeCell ref="F1304:G1304"/>
    <mergeCell ref="A1305:C1305"/>
    <mergeCell ref="D1305:E1305"/>
    <mergeCell ref="F1305:G1305"/>
    <mergeCell ref="A1306:C1306"/>
    <mergeCell ref="D1306:E1306"/>
    <mergeCell ref="F1306:G1306"/>
    <mergeCell ref="A1307:C1307"/>
    <mergeCell ref="D1307:E1307"/>
    <mergeCell ref="F1307:G1307"/>
    <mergeCell ref="A1308:C1308"/>
    <mergeCell ref="D1308:E1308"/>
    <mergeCell ref="F1308:G1308"/>
    <mergeCell ref="A1309:C1309"/>
    <mergeCell ref="D1309:E1309"/>
    <mergeCell ref="F1309:G1309"/>
    <mergeCell ref="A1310:C1310"/>
    <mergeCell ref="D1310:E1310"/>
    <mergeCell ref="F1310:G1310"/>
    <mergeCell ref="A1311:C1311"/>
    <mergeCell ref="D1311:E1311"/>
    <mergeCell ref="F1311:G1311"/>
    <mergeCell ref="A1312:C1312"/>
    <mergeCell ref="D1312:E1312"/>
    <mergeCell ref="F1312:G1312"/>
    <mergeCell ref="A1313:C1313"/>
    <mergeCell ref="D1313:E1313"/>
    <mergeCell ref="F1313:G1313"/>
    <mergeCell ref="A1314:C1314"/>
    <mergeCell ref="D1314:E1314"/>
    <mergeCell ref="F1314:G1314"/>
    <mergeCell ref="A1315:C1315"/>
    <mergeCell ref="D1315:E1315"/>
    <mergeCell ref="F1315:G1315"/>
    <mergeCell ref="A1316:C1316"/>
    <mergeCell ref="D1316:E1316"/>
    <mergeCell ref="F1316:G1316"/>
    <mergeCell ref="A1317:C1317"/>
    <mergeCell ref="D1317:E1317"/>
    <mergeCell ref="F1317:G1317"/>
    <mergeCell ref="A1318:C1318"/>
    <mergeCell ref="D1318:E1318"/>
    <mergeCell ref="F1318:G1318"/>
    <mergeCell ref="A1319:C1319"/>
    <mergeCell ref="D1319:E1319"/>
    <mergeCell ref="F1319:G1319"/>
    <mergeCell ref="A1320:C1320"/>
    <mergeCell ref="D1320:E1320"/>
    <mergeCell ref="F1320:G1320"/>
    <mergeCell ref="A1321:C1321"/>
    <mergeCell ref="D1321:E1321"/>
    <mergeCell ref="F1321:G1321"/>
    <mergeCell ref="A1322:C1322"/>
    <mergeCell ref="D1322:E1322"/>
    <mergeCell ref="F1322:G1322"/>
    <mergeCell ref="A1323:C1323"/>
    <mergeCell ref="D1323:E1323"/>
    <mergeCell ref="F1323:G1323"/>
    <mergeCell ref="A1324:C1324"/>
    <mergeCell ref="D1324:E1324"/>
    <mergeCell ref="F1324:G1324"/>
    <mergeCell ref="A1325:C1325"/>
    <mergeCell ref="D1325:E1325"/>
    <mergeCell ref="F1325:G1325"/>
    <mergeCell ref="A1326:C1326"/>
    <mergeCell ref="D1326:E1326"/>
    <mergeCell ref="F1326:G1326"/>
    <mergeCell ref="A1327:C1327"/>
    <mergeCell ref="D1327:E1327"/>
    <mergeCell ref="F1327:G1327"/>
    <mergeCell ref="A1328:C1328"/>
    <mergeCell ref="D1328:E1328"/>
    <mergeCell ref="F1328:G1328"/>
    <mergeCell ref="A1329:C1329"/>
    <mergeCell ref="D1329:E1329"/>
    <mergeCell ref="F1329:G1329"/>
    <mergeCell ref="A1330:C1330"/>
    <mergeCell ref="D1330:E1330"/>
    <mergeCell ref="F1330:G1330"/>
    <mergeCell ref="A1331:C1331"/>
    <mergeCell ref="D1331:E1331"/>
    <mergeCell ref="F1331:G1331"/>
    <mergeCell ref="A1332:C1332"/>
    <mergeCell ref="D1332:E1332"/>
    <mergeCell ref="F1332:G1332"/>
    <mergeCell ref="A1333:C1333"/>
    <mergeCell ref="D1333:E1333"/>
    <mergeCell ref="F1333:G1333"/>
    <mergeCell ref="A1334:C1334"/>
    <mergeCell ref="D1334:E1334"/>
    <mergeCell ref="F1334:G1334"/>
    <mergeCell ref="A1335:C1335"/>
    <mergeCell ref="D1335:E1335"/>
    <mergeCell ref="F1335:G1335"/>
    <mergeCell ref="A1336:C1336"/>
    <mergeCell ref="D1336:E1336"/>
    <mergeCell ref="F1336:G1336"/>
    <mergeCell ref="A1337:C1337"/>
    <mergeCell ref="D1337:E1337"/>
    <mergeCell ref="F1337:G1337"/>
    <mergeCell ref="A1338:C1338"/>
    <mergeCell ref="D1338:E1338"/>
    <mergeCell ref="F1338:G1338"/>
    <mergeCell ref="A1339:C1339"/>
    <mergeCell ref="D1339:E1339"/>
    <mergeCell ref="F1339:G1339"/>
    <mergeCell ref="A1340:C1340"/>
    <mergeCell ref="D1340:E1340"/>
    <mergeCell ref="F1340:G1340"/>
    <mergeCell ref="A1341:C1341"/>
    <mergeCell ref="D1341:E1341"/>
    <mergeCell ref="F1341:G1341"/>
    <mergeCell ref="A1342:C1342"/>
    <mergeCell ref="D1342:E1342"/>
    <mergeCell ref="F1342:G1342"/>
    <mergeCell ref="A1343:C1343"/>
    <mergeCell ref="D1343:E1343"/>
    <mergeCell ref="F1343:G1343"/>
    <mergeCell ref="A1344:C1344"/>
    <mergeCell ref="D1344:E1344"/>
    <mergeCell ref="F1344:G1344"/>
    <mergeCell ref="A1345:C1345"/>
    <mergeCell ref="D1345:E1345"/>
    <mergeCell ref="F1345:G1345"/>
    <mergeCell ref="A1346:C1346"/>
    <mergeCell ref="D1346:E1346"/>
    <mergeCell ref="F1346:G1346"/>
    <mergeCell ref="A1347:C1347"/>
    <mergeCell ref="D1347:E1347"/>
    <mergeCell ref="F1347:G1347"/>
    <mergeCell ref="A1348:C1348"/>
    <mergeCell ref="D1348:E1348"/>
    <mergeCell ref="F1348:G1348"/>
    <mergeCell ref="A1349:C1349"/>
    <mergeCell ref="D1349:E1349"/>
    <mergeCell ref="F1349:G1349"/>
    <mergeCell ref="A1350:C1350"/>
    <mergeCell ref="D1350:E1350"/>
    <mergeCell ref="F1350:G1350"/>
    <mergeCell ref="A1351:C1351"/>
    <mergeCell ref="D1351:E1351"/>
    <mergeCell ref="F1351:G1351"/>
    <mergeCell ref="A1352:C1352"/>
    <mergeCell ref="D1352:E1352"/>
    <mergeCell ref="F1352:G1352"/>
    <mergeCell ref="A1353:C1353"/>
    <mergeCell ref="D1353:E1353"/>
    <mergeCell ref="F1353:G1353"/>
    <mergeCell ref="A1354:C1354"/>
    <mergeCell ref="D1354:E1354"/>
    <mergeCell ref="F1354:G1354"/>
    <mergeCell ref="A1355:C1355"/>
    <mergeCell ref="D1355:E1355"/>
    <mergeCell ref="F1355:G1355"/>
    <mergeCell ref="A1356:C1356"/>
    <mergeCell ref="D1356:E1356"/>
    <mergeCell ref="F1356:G1356"/>
    <mergeCell ref="A1357:C1357"/>
    <mergeCell ref="D1357:E1357"/>
    <mergeCell ref="F1357:G1357"/>
    <mergeCell ref="A1358:C1358"/>
    <mergeCell ref="D1358:E1358"/>
    <mergeCell ref="F1358:G1358"/>
    <mergeCell ref="A1359:C1359"/>
    <mergeCell ref="D1359:E1359"/>
    <mergeCell ref="F1359:G1359"/>
    <mergeCell ref="A1360:C1360"/>
    <mergeCell ref="D1360:E1360"/>
    <mergeCell ref="F1360:G1360"/>
    <mergeCell ref="A1361:C1361"/>
    <mergeCell ref="D1361:E1361"/>
    <mergeCell ref="F1361:G1361"/>
    <mergeCell ref="A1362:C1362"/>
    <mergeCell ref="D1362:E1362"/>
    <mergeCell ref="F1362:G1362"/>
    <mergeCell ref="A1363:C1363"/>
    <mergeCell ref="D1363:E1363"/>
    <mergeCell ref="F1363:G1363"/>
    <mergeCell ref="A1364:C1364"/>
    <mergeCell ref="D1364:E1364"/>
    <mergeCell ref="F1364:G1364"/>
    <mergeCell ref="A1365:C1365"/>
    <mergeCell ref="D1365:E1365"/>
    <mergeCell ref="F1365:G1365"/>
    <mergeCell ref="A1366:C1366"/>
    <mergeCell ref="D1366:E1366"/>
    <mergeCell ref="F1366:G1366"/>
    <mergeCell ref="A1367:C1367"/>
    <mergeCell ref="D1367:E1367"/>
    <mergeCell ref="F1367:G1367"/>
    <mergeCell ref="A1368:C1368"/>
    <mergeCell ref="D1368:E1368"/>
    <mergeCell ref="F1368:G1368"/>
    <mergeCell ref="A1369:C1369"/>
    <mergeCell ref="D1369:E1369"/>
    <mergeCell ref="F1369:G1369"/>
    <mergeCell ref="A1370:C1370"/>
    <mergeCell ref="D1370:E1370"/>
    <mergeCell ref="F1370:G1370"/>
    <mergeCell ref="A1371:C1371"/>
    <mergeCell ref="D1371:E1371"/>
    <mergeCell ref="F1371:G1371"/>
    <mergeCell ref="A1372:C1372"/>
    <mergeCell ref="D1372:E1372"/>
    <mergeCell ref="F1372:G1372"/>
    <mergeCell ref="A1373:C1373"/>
    <mergeCell ref="D1373:E1373"/>
    <mergeCell ref="F1373:G1373"/>
    <mergeCell ref="A1374:C1374"/>
    <mergeCell ref="D1374:E1374"/>
    <mergeCell ref="F1374:G1374"/>
    <mergeCell ref="A1375:C1375"/>
    <mergeCell ref="D1375:E1375"/>
    <mergeCell ref="F1375:G1375"/>
    <mergeCell ref="A1376:C1376"/>
    <mergeCell ref="D1376:E1376"/>
    <mergeCell ref="F1376:G1376"/>
    <mergeCell ref="A1377:C1377"/>
    <mergeCell ref="D1377:E1377"/>
    <mergeCell ref="F1377:G1377"/>
    <mergeCell ref="A1378:C1378"/>
    <mergeCell ref="D1378:E1378"/>
    <mergeCell ref="F1378:G1378"/>
    <mergeCell ref="A1379:C1379"/>
    <mergeCell ref="D1379:E1379"/>
    <mergeCell ref="F1379:G1379"/>
    <mergeCell ref="A1380:C1380"/>
    <mergeCell ref="D1380:E1380"/>
    <mergeCell ref="F1380:G1380"/>
    <mergeCell ref="A1381:C1381"/>
    <mergeCell ref="D1381:E1381"/>
    <mergeCell ref="F1381:G1381"/>
    <mergeCell ref="A1382:C1382"/>
    <mergeCell ref="D1382:E1382"/>
    <mergeCell ref="F1382:G1382"/>
    <mergeCell ref="A1383:C1383"/>
    <mergeCell ref="D1383:E1383"/>
    <mergeCell ref="F1383:G1383"/>
    <mergeCell ref="A1384:C1384"/>
    <mergeCell ref="D1384:E1384"/>
    <mergeCell ref="F1384:G1384"/>
    <mergeCell ref="A1385:C1385"/>
    <mergeCell ref="D1385:E1385"/>
    <mergeCell ref="F1385:G1385"/>
    <mergeCell ref="A1386:C1386"/>
    <mergeCell ref="D1386:E1386"/>
    <mergeCell ref="F1386:G1386"/>
    <mergeCell ref="A1387:C1387"/>
    <mergeCell ref="D1387:E1387"/>
    <mergeCell ref="F1387:G1387"/>
    <mergeCell ref="A1388:C1388"/>
    <mergeCell ref="D1388:E1388"/>
    <mergeCell ref="F1388:G1388"/>
    <mergeCell ref="A1389:C1389"/>
    <mergeCell ref="D1389:E1389"/>
    <mergeCell ref="F1389:G1389"/>
    <mergeCell ref="A1390:C1390"/>
    <mergeCell ref="D1390:E1390"/>
    <mergeCell ref="F1390:G1390"/>
    <mergeCell ref="A1391:C1391"/>
    <mergeCell ref="D1391:E1391"/>
    <mergeCell ref="F1391:G1391"/>
    <mergeCell ref="A1392:C1392"/>
    <mergeCell ref="D1392:E1392"/>
    <mergeCell ref="F1392:G1392"/>
    <mergeCell ref="A1393:C1393"/>
    <mergeCell ref="D1393:E1393"/>
    <mergeCell ref="F1393:G1393"/>
    <mergeCell ref="A1394:C1394"/>
    <mergeCell ref="D1394:E1394"/>
    <mergeCell ref="F1394:G1394"/>
    <mergeCell ref="A1395:C1395"/>
    <mergeCell ref="D1395:E1395"/>
    <mergeCell ref="F1395:G1395"/>
    <mergeCell ref="A1396:C1396"/>
    <mergeCell ref="D1396:E1396"/>
    <mergeCell ref="F1396:G1396"/>
    <mergeCell ref="A1397:C1397"/>
    <mergeCell ref="D1397:E1397"/>
    <mergeCell ref="F1397:G1397"/>
    <mergeCell ref="A1398:C1398"/>
    <mergeCell ref="D1398:E1398"/>
    <mergeCell ref="F1398:G1398"/>
    <mergeCell ref="A1399:C1399"/>
    <mergeCell ref="D1399:E1399"/>
    <mergeCell ref="F1399:G1399"/>
    <mergeCell ref="A1400:C1400"/>
    <mergeCell ref="D1400:E1400"/>
    <mergeCell ref="F1400:G1400"/>
    <mergeCell ref="A1401:C1401"/>
    <mergeCell ref="D1401:E1401"/>
    <mergeCell ref="F1401:G1401"/>
    <mergeCell ref="A1402:C1402"/>
    <mergeCell ref="D1402:E1402"/>
    <mergeCell ref="F1402:G1402"/>
    <mergeCell ref="A1403:C1403"/>
    <mergeCell ref="D1403:E1403"/>
    <mergeCell ref="F1403:G1403"/>
    <mergeCell ref="A1404:C1404"/>
    <mergeCell ref="D1404:E1404"/>
    <mergeCell ref="F1404:G1404"/>
    <mergeCell ref="A1405:C1405"/>
    <mergeCell ref="D1405:E1405"/>
    <mergeCell ref="F1405:G1405"/>
    <mergeCell ref="A1406:C1406"/>
    <mergeCell ref="D1406:E1406"/>
    <mergeCell ref="F1406:G1406"/>
    <mergeCell ref="A1407:C1407"/>
    <mergeCell ref="D1407:E1407"/>
    <mergeCell ref="F1407:G1407"/>
    <mergeCell ref="A1408:C1408"/>
    <mergeCell ref="D1408:E1408"/>
    <mergeCell ref="F1408:G1408"/>
    <mergeCell ref="A1409:C1409"/>
    <mergeCell ref="D1409:E1409"/>
    <mergeCell ref="F1409:G1409"/>
    <mergeCell ref="A1410:C1410"/>
    <mergeCell ref="D1410:E1410"/>
    <mergeCell ref="F1410:G1410"/>
    <mergeCell ref="A1411:C1411"/>
    <mergeCell ref="D1411:E1411"/>
    <mergeCell ref="F1411:G1411"/>
    <mergeCell ref="A1412:C1412"/>
    <mergeCell ref="D1412:E1412"/>
    <mergeCell ref="F1412:G1412"/>
    <mergeCell ref="A1413:C1413"/>
    <mergeCell ref="D1413:E1413"/>
    <mergeCell ref="F1413:G1413"/>
    <mergeCell ref="A1414:C1414"/>
    <mergeCell ref="D1414:E1414"/>
    <mergeCell ref="F1414:G1414"/>
    <mergeCell ref="A1415:C1415"/>
    <mergeCell ref="D1415:E1415"/>
    <mergeCell ref="F1415:G1415"/>
    <mergeCell ref="A1416:C1416"/>
    <mergeCell ref="D1416:E1416"/>
    <mergeCell ref="F1416:G1416"/>
    <mergeCell ref="A1417:C1417"/>
    <mergeCell ref="D1417:E1417"/>
    <mergeCell ref="F1417:G1417"/>
    <mergeCell ref="A1418:C1418"/>
    <mergeCell ref="D1418:E1418"/>
    <mergeCell ref="F1418:G1418"/>
    <mergeCell ref="A1419:C1419"/>
    <mergeCell ref="D1419:E1419"/>
    <mergeCell ref="F1419:G1419"/>
    <mergeCell ref="A1420:C1420"/>
    <mergeCell ref="D1420:E1420"/>
    <mergeCell ref="F1420:G1420"/>
    <mergeCell ref="A1421:C1421"/>
    <mergeCell ref="D1421:E1421"/>
    <mergeCell ref="F1421:G1421"/>
    <mergeCell ref="A1422:C1422"/>
    <mergeCell ref="D1422:E1422"/>
    <mergeCell ref="F1422:G1422"/>
    <mergeCell ref="A1423:C1423"/>
    <mergeCell ref="D1423:E1423"/>
    <mergeCell ref="F1423:G1423"/>
    <mergeCell ref="A1424:C1424"/>
    <mergeCell ref="D1424:E1424"/>
    <mergeCell ref="F1424:G1424"/>
    <mergeCell ref="A1425:C1425"/>
    <mergeCell ref="D1425:E1425"/>
    <mergeCell ref="F1425:G1425"/>
    <mergeCell ref="A1426:C1426"/>
    <mergeCell ref="D1426:E1426"/>
    <mergeCell ref="F1426:G1426"/>
    <mergeCell ref="A1427:C1427"/>
    <mergeCell ref="D1427:E1427"/>
    <mergeCell ref="F1427:G1427"/>
    <mergeCell ref="A1428:C1428"/>
    <mergeCell ref="D1428:E1428"/>
    <mergeCell ref="F1428:G1428"/>
    <mergeCell ref="A1429:C1429"/>
    <mergeCell ref="D1429:E1429"/>
    <mergeCell ref="F1429:G1429"/>
    <mergeCell ref="A1430:C1430"/>
    <mergeCell ref="D1430:E1430"/>
    <mergeCell ref="F1430:G1430"/>
    <mergeCell ref="A1431:C1431"/>
    <mergeCell ref="D1431:E1431"/>
    <mergeCell ref="F1431:G1431"/>
    <mergeCell ref="A1432:C1432"/>
    <mergeCell ref="D1432:E1432"/>
    <mergeCell ref="F1432:G1432"/>
    <mergeCell ref="A1433:C1433"/>
    <mergeCell ref="D1433:E1433"/>
    <mergeCell ref="F1433:G1433"/>
    <mergeCell ref="A1434:C1434"/>
    <mergeCell ref="D1434:E1434"/>
    <mergeCell ref="F1434:G1434"/>
    <mergeCell ref="A1435:C1435"/>
    <mergeCell ref="D1435:E1435"/>
    <mergeCell ref="F1435:G1435"/>
    <mergeCell ref="A1436:C1436"/>
    <mergeCell ref="D1436:E1436"/>
    <mergeCell ref="F1436:G1436"/>
    <mergeCell ref="A1437:C1437"/>
    <mergeCell ref="D1437:E1437"/>
    <mergeCell ref="F1437:G1437"/>
    <mergeCell ref="A1438:C1438"/>
    <mergeCell ref="D1438:E1438"/>
    <mergeCell ref="F1438:G1438"/>
    <mergeCell ref="A1439:C1439"/>
    <mergeCell ref="D1439:E1439"/>
    <mergeCell ref="F1439:G1439"/>
    <mergeCell ref="A1440:C1440"/>
    <mergeCell ref="D1440:E1440"/>
    <mergeCell ref="F1440:G1440"/>
    <mergeCell ref="A1441:C1441"/>
    <mergeCell ref="D1441:E1441"/>
    <mergeCell ref="F1441:G1441"/>
    <mergeCell ref="A1442:C1442"/>
    <mergeCell ref="D1442:E1442"/>
    <mergeCell ref="F1442:G1442"/>
    <mergeCell ref="A1443:C1443"/>
    <mergeCell ref="D1443:E1443"/>
    <mergeCell ref="F1443:G1443"/>
    <mergeCell ref="A1444:C1444"/>
    <mergeCell ref="D1444:E1444"/>
    <mergeCell ref="F1444:G1444"/>
    <mergeCell ref="A1445:C1445"/>
    <mergeCell ref="D1445:E1445"/>
    <mergeCell ref="F1445:G1445"/>
    <mergeCell ref="A1446:C1446"/>
    <mergeCell ref="D1446:E1446"/>
    <mergeCell ref="F1446:G1446"/>
    <mergeCell ref="A1447:C1447"/>
    <mergeCell ref="D1447:E1447"/>
    <mergeCell ref="F1447:G1447"/>
    <mergeCell ref="A1448:C1448"/>
    <mergeCell ref="D1448:E1448"/>
    <mergeCell ref="F1448:G1448"/>
    <mergeCell ref="A1478:C1478"/>
    <mergeCell ref="D1478:E1478"/>
    <mergeCell ref="F1478:G1478"/>
    <mergeCell ref="A1449:C1449"/>
    <mergeCell ref="D1449:E1449"/>
    <mergeCell ref="F1449:G1449"/>
    <mergeCell ref="A1450:C1450"/>
    <mergeCell ref="D1450:E1450"/>
    <mergeCell ref="F1450:G1450"/>
    <mergeCell ref="A1451:C1451"/>
    <mergeCell ref="D1451:E1451"/>
    <mergeCell ref="F1451:G1451"/>
    <mergeCell ref="A1452:C1452"/>
    <mergeCell ref="D1452:E1452"/>
    <mergeCell ref="F1452:G1452"/>
    <mergeCell ref="A1453:C1453"/>
    <mergeCell ref="D1453:E1453"/>
    <mergeCell ref="F1453:G1453"/>
    <mergeCell ref="A1454:C1454"/>
    <mergeCell ref="D1454:E1454"/>
    <mergeCell ref="F1454:G1454"/>
    <mergeCell ref="A1455:C1455"/>
    <mergeCell ref="D1455:E1455"/>
    <mergeCell ref="F1467:G1467"/>
    <mergeCell ref="F1455:G1455"/>
    <mergeCell ref="A1456:C1456"/>
    <mergeCell ref="D1456:E1456"/>
    <mergeCell ref="F1456:G1456"/>
    <mergeCell ref="A1457:C1457"/>
    <mergeCell ref="D1457:E1457"/>
    <mergeCell ref="F1457:G1457"/>
    <mergeCell ref="A1458:C1458"/>
    <mergeCell ref="D1458:E1458"/>
    <mergeCell ref="F1458:G1458"/>
    <mergeCell ref="A1459:C1459"/>
    <mergeCell ref="D1459:E1459"/>
    <mergeCell ref="F1459:G1459"/>
    <mergeCell ref="A1460:C1460"/>
    <mergeCell ref="D1460:E1460"/>
    <mergeCell ref="F1460:G1460"/>
    <mergeCell ref="A1461:C1461"/>
    <mergeCell ref="D1461:E1461"/>
    <mergeCell ref="F1461:G1461"/>
    <mergeCell ref="A1468:C1468"/>
    <mergeCell ref="D1468:E1468"/>
    <mergeCell ref="F1468:G1468"/>
    <mergeCell ref="A1469:C1469"/>
    <mergeCell ref="D1469:E1469"/>
    <mergeCell ref="F1469:G1469"/>
    <mergeCell ref="A1470:C1470"/>
    <mergeCell ref="D1470:E1470"/>
    <mergeCell ref="F1470:G1470"/>
    <mergeCell ref="A1471:C1471"/>
    <mergeCell ref="D1471:E1471"/>
    <mergeCell ref="F1471:G1471"/>
    <mergeCell ref="A1472:C1472"/>
    <mergeCell ref="D1472:E1472"/>
    <mergeCell ref="F1472:G1472"/>
    <mergeCell ref="A1462:C1462"/>
    <mergeCell ref="D1462:E1462"/>
    <mergeCell ref="F1462:G1462"/>
    <mergeCell ref="A1463:C1463"/>
    <mergeCell ref="D1463:E1463"/>
    <mergeCell ref="F1463:G1463"/>
    <mergeCell ref="A1464:C1464"/>
    <mergeCell ref="D1464:E1464"/>
    <mergeCell ref="F1464:G1464"/>
    <mergeCell ref="A1465:C1465"/>
    <mergeCell ref="D1465:E1465"/>
    <mergeCell ref="F1465:G1465"/>
    <mergeCell ref="A1466:C1466"/>
    <mergeCell ref="D1466:E1466"/>
    <mergeCell ref="F1466:G1466"/>
    <mergeCell ref="A1467:C1467"/>
    <mergeCell ref="D1467:E1467"/>
    <mergeCell ref="A1473:C1473"/>
    <mergeCell ref="D1473:E1473"/>
    <mergeCell ref="F1473:G1473"/>
    <mergeCell ref="A1474:C1474"/>
    <mergeCell ref="D1474:E1474"/>
    <mergeCell ref="F1474:G1474"/>
    <mergeCell ref="A1475:C1475"/>
    <mergeCell ref="D1475:E1475"/>
    <mergeCell ref="F1475:G1475"/>
    <mergeCell ref="A1476:C1476"/>
    <mergeCell ref="D1476:E1476"/>
    <mergeCell ref="F1476:G1476"/>
    <mergeCell ref="A1477:C1477"/>
    <mergeCell ref="D1477:E1477"/>
    <mergeCell ref="F1477:G1477"/>
    <mergeCell ref="A1479:C1479"/>
    <mergeCell ref="D1479:E1479"/>
    <mergeCell ref="F1479:G1479"/>
    <mergeCell ref="A1480:C1480"/>
    <mergeCell ref="D1480:E1480"/>
    <mergeCell ref="F1480:G1480"/>
    <mergeCell ref="A1481:C1481"/>
    <mergeCell ref="D1481:E1481"/>
    <mergeCell ref="F1481:G1481"/>
    <mergeCell ref="A1482:C1482"/>
    <mergeCell ref="D1482:E1482"/>
    <mergeCell ref="F1482:G1482"/>
    <mergeCell ref="A1483:C1483"/>
    <mergeCell ref="D1483:E1483"/>
    <mergeCell ref="F1483:G1483"/>
    <mergeCell ref="A1484:C1484"/>
    <mergeCell ref="D1484:E1484"/>
    <mergeCell ref="F1484:G1484"/>
    <mergeCell ref="A1485:C1485"/>
    <mergeCell ref="D1485:E1485"/>
    <mergeCell ref="F1485:G1485"/>
    <mergeCell ref="A1486:C1486"/>
    <mergeCell ref="D1486:E1486"/>
    <mergeCell ref="F1486:G1486"/>
    <mergeCell ref="A1487:C1487"/>
    <mergeCell ref="D1487:E1487"/>
    <mergeCell ref="F1487:G1487"/>
    <mergeCell ref="A1488:C1488"/>
    <mergeCell ref="D1488:E1488"/>
    <mergeCell ref="F1488:G1488"/>
    <mergeCell ref="A1489:C1489"/>
    <mergeCell ref="D1489:E1489"/>
    <mergeCell ref="F1489:G1489"/>
    <mergeCell ref="A1490:C1490"/>
    <mergeCell ref="D1490:E1490"/>
    <mergeCell ref="F1490:G1490"/>
    <mergeCell ref="A1491:C1491"/>
    <mergeCell ref="D1491:E1491"/>
    <mergeCell ref="F1491:G1491"/>
    <mergeCell ref="A1492:C1492"/>
    <mergeCell ref="D1492:E1492"/>
    <mergeCell ref="F1492:G1492"/>
    <mergeCell ref="A1493:C1493"/>
    <mergeCell ref="D1493:E1493"/>
    <mergeCell ref="F1493:G1493"/>
    <mergeCell ref="A1494:C1494"/>
    <mergeCell ref="D1494:E1494"/>
    <mergeCell ref="F1494:G1494"/>
    <mergeCell ref="A1495:C1495"/>
    <mergeCell ref="D1495:E1495"/>
    <mergeCell ref="F1495:G1495"/>
    <mergeCell ref="A1496:C1496"/>
    <mergeCell ref="D1496:E1496"/>
    <mergeCell ref="F1496:G1496"/>
    <mergeCell ref="A1497:C1497"/>
    <mergeCell ref="D1497:E1497"/>
    <mergeCell ref="F1497:G1497"/>
    <mergeCell ref="A1498:C1498"/>
    <mergeCell ref="D1498:E1498"/>
    <mergeCell ref="F1498:G1498"/>
    <mergeCell ref="A1499:C1499"/>
    <mergeCell ref="D1499:E1499"/>
    <mergeCell ref="F1499:G1499"/>
    <mergeCell ref="A1500:C1500"/>
    <mergeCell ref="D1500:E1500"/>
    <mergeCell ref="F1500:G1500"/>
    <mergeCell ref="A1501:C1501"/>
    <mergeCell ref="D1501:E1501"/>
    <mergeCell ref="F1501:G1501"/>
    <mergeCell ref="A1502:C1502"/>
    <mergeCell ref="D1502:E1502"/>
    <mergeCell ref="F1502:G1502"/>
    <mergeCell ref="A1503:C1503"/>
    <mergeCell ref="D1503:E1503"/>
    <mergeCell ref="F1503:G1503"/>
    <mergeCell ref="A1504:C1504"/>
    <mergeCell ref="D1504:E1504"/>
    <mergeCell ref="F1504:G1504"/>
    <mergeCell ref="A1505:C1505"/>
    <mergeCell ref="D1505:E1505"/>
    <mergeCell ref="F1505:G1505"/>
    <mergeCell ref="A1506:C1506"/>
    <mergeCell ref="D1506:E1506"/>
    <mergeCell ref="F1506:G1506"/>
    <mergeCell ref="A1507:C1507"/>
    <mergeCell ref="D1507:E1507"/>
    <mergeCell ref="F1507:G1507"/>
    <mergeCell ref="A1508:C1508"/>
    <mergeCell ref="D1508:E1508"/>
    <mergeCell ref="F1508:G1508"/>
    <mergeCell ref="A1509:C1509"/>
    <mergeCell ref="D1509:E1509"/>
    <mergeCell ref="F1509:G1509"/>
    <mergeCell ref="A1510:C1510"/>
    <mergeCell ref="D1510:E1510"/>
    <mergeCell ref="F1510:G1510"/>
    <mergeCell ref="A1511:C1511"/>
    <mergeCell ref="D1511:E1511"/>
    <mergeCell ref="F1511:G1511"/>
    <mergeCell ref="A1512:C1512"/>
    <mergeCell ref="D1512:E1512"/>
    <mergeCell ref="F1512:G1512"/>
    <mergeCell ref="A1513:C1513"/>
    <mergeCell ref="D1513:E1513"/>
    <mergeCell ref="F1513:G1513"/>
    <mergeCell ref="A1514:C1514"/>
    <mergeCell ref="D1514:E1514"/>
    <mergeCell ref="F1514:G1514"/>
    <mergeCell ref="A1515:C1515"/>
    <mergeCell ref="D1515:E1515"/>
    <mergeCell ref="F1515:G1515"/>
    <mergeCell ref="A1516:C1516"/>
    <mergeCell ref="D1516:E1516"/>
    <mergeCell ref="F1516:G1516"/>
    <mergeCell ref="A1517:C1517"/>
    <mergeCell ref="D1517:E1517"/>
    <mergeCell ref="F1517:G1517"/>
    <mergeCell ref="A1518:C1518"/>
    <mergeCell ref="D1518:E1518"/>
    <mergeCell ref="F1518:G1518"/>
    <mergeCell ref="A1519:C1519"/>
    <mergeCell ref="D1519:E1519"/>
    <mergeCell ref="F1519:G1519"/>
    <mergeCell ref="A1520:C1520"/>
    <mergeCell ref="D1520:E1520"/>
    <mergeCell ref="F1520:G1520"/>
    <mergeCell ref="A1521:C1521"/>
    <mergeCell ref="D1521:E1521"/>
    <mergeCell ref="F1521:G1521"/>
    <mergeCell ref="A1522:C1522"/>
    <mergeCell ref="D1522:E1522"/>
    <mergeCell ref="F1522:G1522"/>
    <mergeCell ref="A1523:C1523"/>
    <mergeCell ref="D1523:E1523"/>
    <mergeCell ref="F1523:G1523"/>
    <mergeCell ref="A1524:C1524"/>
    <mergeCell ref="D1524:E1524"/>
    <mergeCell ref="F1524:G1524"/>
    <mergeCell ref="A1525:C1525"/>
    <mergeCell ref="D1525:E1525"/>
    <mergeCell ref="F1525:G1525"/>
    <mergeCell ref="A1526:C1526"/>
    <mergeCell ref="D1526:E1526"/>
    <mergeCell ref="F1526:G1526"/>
    <mergeCell ref="A1527:C1527"/>
    <mergeCell ref="D1527:E1527"/>
    <mergeCell ref="F1527:G1527"/>
    <mergeCell ref="A1528:C1528"/>
    <mergeCell ref="D1528:E1528"/>
    <mergeCell ref="F1528:G1528"/>
    <mergeCell ref="A1529:C1529"/>
    <mergeCell ref="D1529:E1529"/>
    <mergeCell ref="F1529:G1529"/>
    <mergeCell ref="A1530:C1530"/>
    <mergeCell ref="D1530:E1530"/>
    <mergeCell ref="F1530:G1530"/>
    <mergeCell ref="A1531:C1531"/>
    <mergeCell ref="D1531:E1531"/>
    <mergeCell ref="F1531:G1531"/>
    <mergeCell ref="A1532:C1532"/>
    <mergeCell ref="D1532:E1532"/>
    <mergeCell ref="F1532:G1532"/>
    <mergeCell ref="A1533:C1533"/>
    <mergeCell ref="D1533:E1533"/>
    <mergeCell ref="F1533:G1533"/>
    <mergeCell ref="A1534:C1534"/>
    <mergeCell ref="D1534:E1534"/>
    <mergeCell ref="F1534:G1534"/>
    <mergeCell ref="A1535:C1535"/>
    <mergeCell ref="D1535:E1535"/>
    <mergeCell ref="F1535:G1535"/>
    <mergeCell ref="A1536:C1536"/>
    <mergeCell ref="D1536:E1536"/>
    <mergeCell ref="F1536:G1536"/>
    <mergeCell ref="A1537:C1537"/>
    <mergeCell ref="D1537:E1537"/>
    <mergeCell ref="F1537:G1537"/>
    <mergeCell ref="A1538:C1538"/>
    <mergeCell ref="D1538:E1538"/>
    <mergeCell ref="F1538:G1538"/>
    <mergeCell ref="A1539:C1539"/>
    <mergeCell ref="D1539:E1539"/>
    <mergeCell ref="F1539:G1539"/>
    <mergeCell ref="A1540:C1540"/>
    <mergeCell ref="D1540:E1540"/>
    <mergeCell ref="F1540:G1540"/>
    <mergeCell ref="A1541:C1541"/>
    <mergeCell ref="D1541:E1541"/>
    <mergeCell ref="F1541:G1541"/>
    <mergeCell ref="A1542:C1542"/>
    <mergeCell ref="D1542:E1542"/>
    <mergeCell ref="F1542:G1542"/>
    <mergeCell ref="A1543:C1543"/>
    <mergeCell ref="D1543:E1543"/>
    <mergeCell ref="F1543:G1543"/>
    <mergeCell ref="A1544:C1544"/>
    <mergeCell ref="D1544:E1544"/>
    <mergeCell ref="F1544:G1544"/>
    <mergeCell ref="A1545:C1545"/>
    <mergeCell ref="D1545:E1545"/>
    <mergeCell ref="F1545:G1545"/>
    <mergeCell ref="A1546:C1546"/>
    <mergeCell ref="D1546:E1546"/>
    <mergeCell ref="F1546:G1546"/>
    <mergeCell ref="A1547:C1547"/>
    <mergeCell ref="D1547:E1547"/>
    <mergeCell ref="F1547:G1547"/>
    <mergeCell ref="A1548:C1548"/>
    <mergeCell ref="D1548:E1548"/>
    <mergeCell ref="F1548:G1548"/>
    <mergeCell ref="A1549:C1549"/>
    <mergeCell ref="D1549:E1549"/>
    <mergeCell ref="F1549:G1549"/>
    <mergeCell ref="A1550:C1550"/>
    <mergeCell ref="D1550:E1550"/>
    <mergeCell ref="F1550:G1550"/>
    <mergeCell ref="A1551:C1551"/>
    <mergeCell ref="D1551:E1551"/>
    <mergeCell ref="F1551:G1551"/>
    <mergeCell ref="A1552:C1552"/>
    <mergeCell ref="D1552:E1552"/>
    <mergeCell ref="F1552:G1552"/>
    <mergeCell ref="A1553:C1553"/>
    <mergeCell ref="D1553:E1553"/>
    <mergeCell ref="F1553:G1553"/>
    <mergeCell ref="A1554:C1554"/>
    <mergeCell ref="D1554:E1554"/>
    <mergeCell ref="F1554:G1554"/>
    <mergeCell ref="A1555:C1555"/>
    <mergeCell ref="D1555:E1555"/>
    <mergeCell ref="F1555:G1555"/>
    <mergeCell ref="A1556:C1556"/>
    <mergeCell ref="D1556:E1556"/>
    <mergeCell ref="F1556:G1556"/>
    <mergeCell ref="A1557:C1557"/>
    <mergeCell ref="D1557:E1557"/>
    <mergeCell ref="F1557:G1557"/>
    <mergeCell ref="A1558:C1558"/>
    <mergeCell ref="D1558:E1558"/>
    <mergeCell ref="F1558:G1558"/>
    <mergeCell ref="A1559:C1559"/>
    <mergeCell ref="D1559:E1559"/>
    <mergeCell ref="F1559:G1559"/>
    <mergeCell ref="A1560:C1560"/>
    <mergeCell ref="D1560:E1560"/>
    <mergeCell ref="F1560:G1560"/>
    <mergeCell ref="A1561:C1561"/>
    <mergeCell ref="D1561:E1561"/>
    <mergeCell ref="F1561:G1561"/>
    <mergeCell ref="A1562:C1562"/>
    <mergeCell ref="D1562:E1562"/>
    <mergeCell ref="F1562:G1562"/>
    <mergeCell ref="A1563:C1563"/>
    <mergeCell ref="D1563:E1563"/>
    <mergeCell ref="F1563:G1563"/>
    <mergeCell ref="A1564:C1564"/>
    <mergeCell ref="D1564:E1564"/>
    <mergeCell ref="F1564:G1564"/>
    <mergeCell ref="A1565:C1565"/>
    <mergeCell ref="D1565:E1565"/>
    <mergeCell ref="F1565:G1565"/>
    <mergeCell ref="A1566:C1566"/>
    <mergeCell ref="D1566:E1566"/>
    <mergeCell ref="F1566:G1566"/>
    <mergeCell ref="A1567:C1567"/>
    <mergeCell ref="D1567:E1567"/>
    <mergeCell ref="F1567:G1567"/>
    <mergeCell ref="A1568:C1568"/>
    <mergeCell ref="D1568:E1568"/>
    <mergeCell ref="F1568:G1568"/>
    <mergeCell ref="A1569:C1569"/>
    <mergeCell ref="D1569:E1569"/>
    <mergeCell ref="F1569:G1569"/>
    <mergeCell ref="A1570:C1570"/>
    <mergeCell ref="D1570:E1570"/>
    <mergeCell ref="F1570:G1570"/>
    <mergeCell ref="A1571:C1571"/>
    <mergeCell ref="D1571:E1571"/>
    <mergeCell ref="F1571:G1571"/>
    <mergeCell ref="A1572:C1572"/>
    <mergeCell ref="D1572:E1572"/>
    <mergeCell ref="F1572:G1572"/>
    <mergeCell ref="A1573:C1573"/>
    <mergeCell ref="D1573:E1573"/>
    <mergeCell ref="F1573:G1573"/>
    <mergeCell ref="A1574:C1574"/>
    <mergeCell ref="D1574:E1574"/>
    <mergeCell ref="F1574:G1574"/>
    <mergeCell ref="A1575:C1575"/>
    <mergeCell ref="D1575:E1575"/>
    <mergeCell ref="F1575:G1575"/>
    <mergeCell ref="A1576:C1576"/>
    <mergeCell ref="D1576:E1576"/>
    <mergeCell ref="F1576:G1576"/>
    <mergeCell ref="A1577:C1577"/>
    <mergeCell ref="D1577:E1577"/>
    <mergeCell ref="F1577:G1577"/>
    <mergeCell ref="A1578:C1578"/>
    <mergeCell ref="D1578:E1578"/>
    <mergeCell ref="F1578:G1578"/>
    <mergeCell ref="A1579:C1579"/>
    <mergeCell ref="D1579:E1579"/>
    <mergeCell ref="F1579:G1579"/>
    <mergeCell ref="A1580:C1580"/>
    <mergeCell ref="D1580:E1580"/>
    <mergeCell ref="F1580:G1580"/>
    <mergeCell ref="A1581:C1581"/>
    <mergeCell ref="D1581:E1581"/>
    <mergeCell ref="F1581:G1581"/>
    <mergeCell ref="A1582:C1582"/>
    <mergeCell ref="D1582:E1582"/>
    <mergeCell ref="F1582:G1582"/>
    <mergeCell ref="A1583:C1583"/>
    <mergeCell ref="D1583:E1583"/>
    <mergeCell ref="F1583:G1583"/>
    <mergeCell ref="A1584:C1584"/>
    <mergeCell ref="D1584:E1584"/>
    <mergeCell ref="F1584:G1584"/>
    <mergeCell ref="A1585:C1585"/>
    <mergeCell ref="D1585:E1585"/>
    <mergeCell ref="F1585:G1585"/>
    <mergeCell ref="A1586:C1586"/>
    <mergeCell ref="D1586:E1586"/>
    <mergeCell ref="F1586:G1586"/>
    <mergeCell ref="A1587:C1587"/>
    <mergeCell ref="D1587:E1587"/>
    <mergeCell ref="F1587:G1587"/>
    <mergeCell ref="A1588:C1588"/>
    <mergeCell ref="D1588:E1588"/>
    <mergeCell ref="F1588:G1588"/>
    <mergeCell ref="A1589:C1589"/>
    <mergeCell ref="D1589:E1589"/>
    <mergeCell ref="F1589:G1589"/>
    <mergeCell ref="A1590:C1590"/>
    <mergeCell ref="D1590:E1590"/>
    <mergeCell ref="F1590:G1590"/>
    <mergeCell ref="A1591:C1591"/>
    <mergeCell ref="D1591:E1591"/>
    <mergeCell ref="F1591:G1591"/>
    <mergeCell ref="A1592:C1592"/>
    <mergeCell ref="D1592:E1592"/>
    <mergeCell ref="F1592:G1592"/>
    <mergeCell ref="A1593:C1593"/>
    <mergeCell ref="D1593:E1593"/>
    <mergeCell ref="F1593:G1593"/>
    <mergeCell ref="A1594:C1594"/>
    <mergeCell ref="D1594:E1594"/>
    <mergeCell ref="F1594:G1594"/>
    <mergeCell ref="A1595:C1595"/>
    <mergeCell ref="D1595:E1595"/>
    <mergeCell ref="F1595:G1595"/>
    <mergeCell ref="A1596:C1596"/>
    <mergeCell ref="D1596:E1596"/>
    <mergeCell ref="F1596:G1596"/>
    <mergeCell ref="A1597:C1597"/>
    <mergeCell ref="D1597:E1597"/>
    <mergeCell ref="F1597:G1597"/>
    <mergeCell ref="A1598:C1598"/>
    <mergeCell ref="D1598:E1598"/>
    <mergeCell ref="F1598:G1598"/>
    <mergeCell ref="A1599:C1599"/>
    <mergeCell ref="D1599:E1599"/>
    <mergeCell ref="F1599:G1599"/>
    <mergeCell ref="A1600:C1600"/>
    <mergeCell ref="D1600:E1600"/>
    <mergeCell ref="F1600:G1600"/>
    <mergeCell ref="A1601:C1601"/>
    <mergeCell ref="D1601:E1601"/>
    <mergeCell ref="F1601:G1601"/>
    <mergeCell ref="A1602:C1602"/>
    <mergeCell ref="D1602:E1602"/>
    <mergeCell ref="F1602:G1602"/>
    <mergeCell ref="A1603:C1603"/>
    <mergeCell ref="D1603:E1603"/>
    <mergeCell ref="F1603:G1603"/>
    <mergeCell ref="A1604:C1604"/>
    <mergeCell ref="D1604:E1604"/>
    <mergeCell ref="F1604:G1604"/>
    <mergeCell ref="A1605:C1605"/>
    <mergeCell ref="D1605:E1605"/>
    <mergeCell ref="F1605:G1605"/>
    <mergeCell ref="A1606:C1606"/>
    <mergeCell ref="D1606:E1606"/>
    <mergeCell ref="F1606:G1606"/>
    <mergeCell ref="A1607:C1607"/>
    <mergeCell ref="D1607:E1607"/>
    <mergeCell ref="F1607:G1607"/>
    <mergeCell ref="A1608:C1608"/>
    <mergeCell ref="D1608:E1608"/>
    <mergeCell ref="F1608:G1608"/>
    <mergeCell ref="A1609:C1609"/>
    <mergeCell ref="D1609:E1609"/>
    <mergeCell ref="F1609:G1609"/>
    <mergeCell ref="A1610:C1610"/>
    <mergeCell ref="D1610:E1610"/>
    <mergeCell ref="F1610:G1610"/>
    <mergeCell ref="A1611:C1611"/>
    <mergeCell ref="D1611:E1611"/>
    <mergeCell ref="F1611:G1611"/>
    <mergeCell ref="A1612:C1612"/>
    <mergeCell ref="D1612:E1612"/>
    <mergeCell ref="F1612:G1612"/>
    <mergeCell ref="A1613:C1613"/>
    <mergeCell ref="D1613:E1613"/>
    <mergeCell ref="F1613:G1613"/>
    <mergeCell ref="A1614:C1614"/>
    <mergeCell ref="D1614:E1614"/>
    <mergeCell ref="F1614:G1614"/>
    <mergeCell ref="A1615:C1615"/>
    <mergeCell ref="D1615:E1615"/>
    <mergeCell ref="F1615:G1615"/>
    <mergeCell ref="A1616:C1616"/>
    <mergeCell ref="D1616:E1616"/>
    <mergeCell ref="F1616:G1616"/>
    <mergeCell ref="A1617:C1617"/>
    <mergeCell ref="D1617:E1617"/>
    <mergeCell ref="F1617:G1617"/>
    <mergeCell ref="A1618:C1618"/>
    <mergeCell ref="D1618:E1618"/>
    <mergeCell ref="F1618:G1618"/>
    <mergeCell ref="A1619:C1619"/>
    <mergeCell ref="D1619:E1619"/>
    <mergeCell ref="F1619:G1619"/>
    <mergeCell ref="A1620:C1620"/>
    <mergeCell ref="D1620:E1620"/>
    <mergeCell ref="F1620:G1620"/>
    <mergeCell ref="A1621:C1621"/>
    <mergeCell ref="D1621:E1621"/>
    <mergeCell ref="F1621:G1621"/>
    <mergeCell ref="A1622:C1622"/>
    <mergeCell ref="D1622:E1622"/>
    <mergeCell ref="F1622:G1622"/>
    <mergeCell ref="A1623:C1623"/>
    <mergeCell ref="D1623:E1623"/>
    <mergeCell ref="F1623:G1623"/>
    <mergeCell ref="A1624:C1624"/>
    <mergeCell ref="D1624:E1624"/>
    <mergeCell ref="F1624:G1624"/>
    <mergeCell ref="A1625:C1625"/>
    <mergeCell ref="D1625:E1625"/>
    <mergeCell ref="F1625:G1625"/>
    <mergeCell ref="A1626:C1626"/>
    <mergeCell ref="D1626:E1626"/>
    <mergeCell ref="F1626:G1626"/>
    <mergeCell ref="A1627:C1627"/>
    <mergeCell ref="D1627:E1627"/>
    <mergeCell ref="F1627:G1627"/>
    <mergeCell ref="A1628:C1628"/>
    <mergeCell ref="D1628:E1628"/>
    <mergeCell ref="F1628:G1628"/>
    <mergeCell ref="A1629:C1629"/>
    <mergeCell ref="D1629:E1629"/>
    <mergeCell ref="F1629:G1629"/>
    <mergeCell ref="A1630:C1630"/>
    <mergeCell ref="D1630:E1630"/>
    <mergeCell ref="F1630:G1630"/>
    <mergeCell ref="A1652:C1652"/>
    <mergeCell ref="D1652:E1652"/>
    <mergeCell ref="F1652:G1652"/>
    <mergeCell ref="A1631:C1631"/>
    <mergeCell ref="D1631:E1631"/>
    <mergeCell ref="F1631:G1631"/>
    <mergeCell ref="A1632:C1632"/>
    <mergeCell ref="D1632:E1632"/>
    <mergeCell ref="F1632:G1632"/>
    <mergeCell ref="A1633:C1633"/>
    <mergeCell ref="D1633:E1633"/>
    <mergeCell ref="F1633:G1633"/>
    <mergeCell ref="A1634:C1634"/>
    <mergeCell ref="D1634:E1634"/>
    <mergeCell ref="F1634:G1634"/>
    <mergeCell ref="A1635:C1635"/>
    <mergeCell ref="D1635:E1635"/>
    <mergeCell ref="F1635:G1635"/>
    <mergeCell ref="A1636:C1636"/>
    <mergeCell ref="D1636:E1636"/>
    <mergeCell ref="F1636:G1636"/>
    <mergeCell ref="A1637:C1637"/>
    <mergeCell ref="D1637:E1637"/>
    <mergeCell ref="F1637:G1637"/>
    <mergeCell ref="A1638:C1638"/>
    <mergeCell ref="D1638:E1638"/>
    <mergeCell ref="F1638:G1638"/>
    <mergeCell ref="A1639:C1639"/>
    <mergeCell ref="D1639:E1639"/>
    <mergeCell ref="F1639:G1639"/>
    <mergeCell ref="A1640:C1640"/>
    <mergeCell ref="D1640:E1640"/>
    <mergeCell ref="F1640:G1640"/>
    <mergeCell ref="A1641:C1641"/>
    <mergeCell ref="D1641:E1641"/>
    <mergeCell ref="F1641:G1641"/>
    <mergeCell ref="A1642:C1642"/>
    <mergeCell ref="D1642:E1642"/>
    <mergeCell ref="F1642:G1642"/>
    <mergeCell ref="A1643:C1643"/>
    <mergeCell ref="D1643:E1643"/>
    <mergeCell ref="F1643:G1643"/>
    <mergeCell ref="A1644:C1644"/>
    <mergeCell ref="D1644:E1644"/>
    <mergeCell ref="F1644:G1644"/>
    <mergeCell ref="A1645:C1645"/>
    <mergeCell ref="D1645:E1645"/>
    <mergeCell ref="F1645:G1645"/>
    <mergeCell ref="A1646:C1646"/>
    <mergeCell ref="D1646:E1646"/>
    <mergeCell ref="F1646:G1646"/>
    <mergeCell ref="A1647:C1647"/>
    <mergeCell ref="D1647:E1647"/>
    <mergeCell ref="F1647:G1647"/>
    <mergeCell ref="A1648:C1648"/>
    <mergeCell ref="D1648:E1648"/>
    <mergeCell ref="F1648:G1648"/>
    <mergeCell ref="A1649:C1649"/>
    <mergeCell ref="D1649:E1649"/>
    <mergeCell ref="F1649:G1649"/>
    <mergeCell ref="A1650:C1650"/>
    <mergeCell ref="D1650:E1650"/>
    <mergeCell ref="F1650:G1650"/>
    <mergeCell ref="A1651:C1651"/>
    <mergeCell ref="D1651:E1651"/>
    <mergeCell ref="F1651:G1651"/>
    <mergeCell ref="A1653:C1653"/>
    <mergeCell ref="D1653:E1653"/>
    <mergeCell ref="F1653:G1653"/>
    <mergeCell ref="A1654:C1654"/>
    <mergeCell ref="D1654:E1654"/>
    <mergeCell ref="F1654:G1654"/>
    <mergeCell ref="A1655:C1655"/>
    <mergeCell ref="D1655:E1655"/>
    <mergeCell ref="F1655:G1655"/>
    <mergeCell ref="A1656:C1656"/>
    <mergeCell ref="D1656:E1656"/>
    <mergeCell ref="F1656:G1656"/>
    <mergeCell ref="A1657:C1657"/>
    <mergeCell ref="D1657:E1657"/>
    <mergeCell ref="F1657:G1657"/>
    <mergeCell ref="A1658:C1658"/>
    <mergeCell ref="D1658:E1658"/>
    <mergeCell ref="F1658:G1658"/>
    <mergeCell ref="A1659:C1659"/>
    <mergeCell ref="D1659:E1659"/>
    <mergeCell ref="F1659:G1659"/>
    <mergeCell ref="A1660:C1660"/>
    <mergeCell ref="D1660:E1660"/>
    <mergeCell ref="F1660:G1660"/>
    <mergeCell ref="A1661:C1661"/>
    <mergeCell ref="D1661:E1661"/>
    <mergeCell ref="F1661:G1661"/>
    <mergeCell ref="A1662:C1662"/>
    <mergeCell ref="D1662:E1662"/>
    <mergeCell ref="F1662:G1662"/>
    <mergeCell ref="A1663:C1663"/>
    <mergeCell ref="D1663:E1663"/>
    <mergeCell ref="F1663:G1663"/>
    <mergeCell ref="A1664:C1664"/>
    <mergeCell ref="D1664:E1664"/>
    <mergeCell ref="F1664:G1664"/>
    <mergeCell ref="A1665:C1665"/>
    <mergeCell ref="D1665:E1665"/>
    <mergeCell ref="F1665:G1665"/>
    <mergeCell ref="A1666:C1666"/>
    <mergeCell ref="D1666:E1666"/>
    <mergeCell ref="F1666:G1666"/>
    <mergeCell ref="A1667:C1667"/>
    <mergeCell ref="D1667:E1667"/>
    <mergeCell ref="F1667:G1667"/>
    <mergeCell ref="A1668:C1668"/>
    <mergeCell ref="D1668:E1668"/>
    <mergeCell ref="F1668:G1668"/>
    <mergeCell ref="A1669:C1669"/>
    <mergeCell ref="D1669:E1669"/>
    <mergeCell ref="F1669:G1669"/>
    <mergeCell ref="A1670:C1670"/>
    <mergeCell ref="D1670:E1670"/>
    <mergeCell ref="F1670:G1670"/>
    <mergeCell ref="A1671:C1671"/>
    <mergeCell ref="D1671:E1671"/>
    <mergeCell ref="F1671:G1671"/>
    <mergeCell ref="A1672:C1672"/>
    <mergeCell ref="D1672:E1672"/>
    <mergeCell ref="F1672:G1672"/>
    <mergeCell ref="A1673:C1673"/>
    <mergeCell ref="D1673:E1673"/>
    <mergeCell ref="F1673:G1673"/>
    <mergeCell ref="A1674:C1674"/>
    <mergeCell ref="D1674:E1674"/>
    <mergeCell ref="F1674:G1674"/>
    <mergeCell ref="A1675:C1675"/>
    <mergeCell ref="D1675:E1675"/>
    <mergeCell ref="F1675:G1675"/>
    <mergeCell ref="A1676:C1676"/>
    <mergeCell ref="D1676:E1676"/>
    <mergeCell ref="F1676:G1676"/>
    <mergeCell ref="A1677:C1677"/>
    <mergeCell ref="D1677:E1677"/>
    <mergeCell ref="F1677:G1677"/>
    <mergeCell ref="A1678:C1678"/>
    <mergeCell ref="D1678:E1678"/>
    <mergeCell ref="F1678:G1678"/>
    <mergeCell ref="A1679:C1679"/>
    <mergeCell ref="D1679:E1679"/>
    <mergeCell ref="F1679:G1679"/>
    <mergeCell ref="A1680:C1680"/>
    <mergeCell ref="D1680:E1680"/>
    <mergeCell ref="F1680:G1680"/>
    <mergeCell ref="A1681:C1681"/>
    <mergeCell ref="D1681:E1681"/>
    <mergeCell ref="F1681:G1681"/>
    <mergeCell ref="A1682:C1682"/>
    <mergeCell ref="D1682:E1682"/>
    <mergeCell ref="F1682:G1682"/>
    <mergeCell ref="A1683:C1683"/>
    <mergeCell ref="D1683:E1683"/>
    <mergeCell ref="F1683:G1683"/>
    <mergeCell ref="A1684:C1684"/>
    <mergeCell ref="D1684:E1684"/>
    <mergeCell ref="F1684:G1684"/>
    <mergeCell ref="A1685:C1685"/>
    <mergeCell ref="D1685:E1685"/>
    <mergeCell ref="F1685:G1685"/>
    <mergeCell ref="A1686:C1686"/>
    <mergeCell ref="D1686:E1686"/>
    <mergeCell ref="F1686:G1686"/>
    <mergeCell ref="A1687:C1687"/>
    <mergeCell ref="D1687:E1687"/>
    <mergeCell ref="F1687:G1687"/>
    <mergeCell ref="A1688:C1688"/>
    <mergeCell ref="D1688:E1688"/>
    <mergeCell ref="F1688:G1688"/>
    <mergeCell ref="A1689:C1689"/>
    <mergeCell ref="D1689:E1689"/>
    <mergeCell ref="F1689:G1689"/>
    <mergeCell ref="A1690:C1690"/>
    <mergeCell ref="D1690:E1690"/>
    <mergeCell ref="F1690:G1690"/>
    <mergeCell ref="A1691:C1691"/>
    <mergeCell ref="D1691:E1691"/>
    <mergeCell ref="F1691:G1691"/>
    <mergeCell ref="A1692:C1692"/>
    <mergeCell ref="D1692:E1692"/>
    <mergeCell ref="F1692:G1692"/>
    <mergeCell ref="A1693:C1693"/>
    <mergeCell ref="D1693:E1693"/>
    <mergeCell ref="F1693:G1693"/>
    <mergeCell ref="A1694:C1694"/>
    <mergeCell ref="D1694:E1694"/>
    <mergeCell ref="F1694:G1694"/>
    <mergeCell ref="A1695:C1695"/>
    <mergeCell ref="D1695:E1695"/>
    <mergeCell ref="F1695:G1695"/>
    <mergeCell ref="A1696:C1696"/>
    <mergeCell ref="D1696:E1696"/>
    <mergeCell ref="F1696:G1696"/>
    <mergeCell ref="A1697:C1697"/>
    <mergeCell ref="D1697:E1697"/>
    <mergeCell ref="F1697:G1697"/>
    <mergeCell ref="A1698:C1698"/>
    <mergeCell ref="D1698:E1698"/>
    <mergeCell ref="F1698:G1698"/>
    <mergeCell ref="A1699:C1699"/>
    <mergeCell ref="D1699:E1699"/>
    <mergeCell ref="F1699:G1699"/>
    <mergeCell ref="A1700:C1700"/>
    <mergeCell ref="D1700:E1700"/>
    <mergeCell ref="F1700:G1700"/>
    <mergeCell ref="A1701:C1701"/>
    <mergeCell ref="D1701:E1701"/>
    <mergeCell ref="F1701:G1701"/>
    <mergeCell ref="A1702:C1702"/>
    <mergeCell ref="D1702:E1702"/>
    <mergeCell ref="F1702:G1702"/>
    <mergeCell ref="A1703:C1703"/>
    <mergeCell ref="D1703:E1703"/>
    <mergeCell ref="F1703:G1703"/>
    <mergeCell ref="A1704:C1704"/>
    <mergeCell ref="D1704:E1704"/>
    <mergeCell ref="F1704:G1704"/>
    <mergeCell ref="A1705:C1705"/>
    <mergeCell ref="D1705:E1705"/>
    <mergeCell ref="F1705:G1705"/>
    <mergeCell ref="A1706:C1706"/>
    <mergeCell ref="D1706:E1706"/>
    <mergeCell ref="F1706:G1706"/>
    <mergeCell ref="A1707:C1707"/>
    <mergeCell ref="D1707:E1707"/>
    <mergeCell ref="F1707:G1707"/>
    <mergeCell ref="A1708:C1708"/>
    <mergeCell ref="D1708:E1708"/>
    <mergeCell ref="F1708:G1708"/>
    <mergeCell ref="A1709:C1709"/>
    <mergeCell ref="D1709:E1709"/>
    <mergeCell ref="F1709:G1709"/>
    <mergeCell ref="A1710:C1710"/>
    <mergeCell ref="D1710:E1710"/>
    <mergeCell ref="F1710:G1710"/>
    <mergeCell ref="A1711:C1711"/>
    <mergeCell ref="D1711:E1711"/>
    <mergeCell ref="F1711:G1711"/>
    <mergeCell ref="A1712:C1712"/>
    <mergeCell ref="D1712:E1712"/>
    <mergeCell ref="F1712:G1712"/>
    <mergeCell ref="A1713:C1713"/>
    <mergeCell ref="D1713:E1713"/>
    <mergeCell ref="F1713:G1713"/>
    <mergeCell ref="A1714:C1714"/>
    <mergeCell ref="D1714:E1714"/>
    <mergeCell ref="F1714:G1714"/>
    <mergeCell ref="A1715:C1715"/>
    <mergeCell ref="D1715:E1715"/>
    <mergeCell ref="F1715:G1715"/>
    <mergeCell ref="A1716:C1716"/>
    <mergeCell ref="D1716:E1716"/>
    <mergeCell ref="F1716:G1716"/>
    <mergeCell ref="A1717:C1717"/>
    <mergeCell ref="D1717:E1717"/>
    <mergeCell ref="F1717:G1717"/>
    <mergeCell ref="A1718:C1718"/>
    <mergeCell ref="D1718:E1718"/>
    <mergeCell ref="F1718:G1718"/>
    <mergeCell ref="A1719:C1719"/>
    <mergeCell ref="D1719:E1719"/>
    <mergeCell ref="F1719:G1719"/>
    <mergeCell ref="A1720:C1720"/>
    <mergeCell ref="D1720:E1720"/>
    <mergeCell ref="F1720:G1720"/>
    <mergeCell ref="A1721:C1721"/>
    <mergeCell ref="D1721:E1721"/>
    <mergeCell ref="F1721:G1721"/>
    <mergeCell ref="A1722:C1722"/>
    <mergeCell ref="D1722:E1722"/>
    <mergeCell ref="F1722:G1722"/>
    <mergeCell ref="A1723:C1723"/>
    <mergeCell ref="D1723:E1723"/>
    <mergeCell ref="F1723:G1723"/>
    <mergeCell ref="A1724:C1724"/>
    <mergeCell ref="D1724:E1724"/>
    <mergeCell ref="F1724:G1724"/>
    <mergeCell ref="A1725:C1725"/>
    <mergeCell ref="D1725:E1725"/>
    <mergeCell ref="F1725:G1725"/>
    <mergeCell ref="A1726:C1726"/>
    <mergeCell ref="D1726:E1726"/>
    <mergeCell ref="F1726:G1726"/>
    <mergeCell ref="A1727:C1727"/>
    <mergeCell ref="D1727:E1727"/>
    <mergeCell ref="F1727:G1727"/>
    <mergeCell ref="A1728:C1728"/>
    <mergeCell ref="D1728:E1728"/>
    <mergeCell ref="F1728:G1728"/>
    <mergeCell ref="A1729:C1729"/>
    <mergeCell ref="D1729:E1729"/>
    <mergeCell ref="F1729:G1729"/>
    <mergeCell ref="A1730:C1730"/>
    <mergeCell ref="D1730:E1730"/>
    <mergeCell ref="F1730:G1730"/>
    <mergeCell ref="A1731:C1731"/>
    <mergeCell ref="D1731:E1731"/>
    <mergeCell ref="F1731:G1731"/>
    <mergeCell ref="A1732:C1732"/>
    <mergeCell ref="D1732:E1732"/>
    <mergeCell ref="F1732:G1732"/>
    <mergeCell ref="A1733:C1733"/>
    <mergeCell ref="D1733:E1733"/>
    <mergeCell ref="F1733:G1733"/>
    <mergeCell ref="A1734:C1734"/>
    <mergeCell ref="D1734:E1734"/>
    <mergeCell ref="F1734:G1734"/>
    <mergeCell ref="A1735:C1735"/>
    <mergeCell ref="D1735:E1735"/>
    <mergeCell ref="F1735:G1735"/>
    <mergeCell ref="A1736:C1736"/>
    <mergeCell ref="D1736:E1736"/>
    <mergeCell ref="F1736:G1736"/>
    <mergeCell ref="A1737:C1737"/>
    <mergeCell ref="D1737:E1737"/>
    <mergeCell ref="F1737:G1737"/>
    <mergeCell ref="A1738:C1738"/>
    <mergeCell ref="D1738:E1738"/>
    <mergeCell ref="F1738:G1738"/>
    <mergeCell ref="A1739:C1739"/>
    <mergeCell ref="D1739:E1739"/>
    <mergeCell ref="F1739:G1739"/>
    <mergeCell ref="A1740:C1740"/>
    <mergeCell ref="D1740:E1740"/>
    <mergeCell ref="F1740:G1740"/>
    <mergeCell ref="A1741:C1741"/>
    <mergeCell ref="D1741:E1741"/>
    <mergeCell ref="F1741:G1741"/>
    <mergeCell ref="A1742:C1742"/>
    <mergeCell ref="D1742:E1742"/>
    <mergeCell ref="F1742:G1742"/>
    <mergeCell ref="A1743:C1743"/>
    <mergeCell ref="D1743:E1743"/>
    <mergeCell ref="F1743:G1743"/>
    <mergeCell ref="A1744:C1744"/>
    <mergeCell ref="D1744:E1744"/>
    <mergeCell ref="F1744:G1744"/>
    <mergeCell ref="A1745:C1745"/>
    <mergeCell ref="D1745:E1745"/>
    <mergeCell ref="F1745:G1745"/>
    <mergeCell ref="A1746:C1746"/>
    <mergeCell ref="D1746:E1746"/>
    <mergeCell ref="F1746:G1746"/>
    <mergeCell ref="A1747:C1747"/>
    <mergeCell ref="D1747:E1747"/>
    <mergeCell ref="F1747:G1747"/>
    <mergeCell ref="A1748:C1748"/>
    <mergeCell ref="D1748:E1748"/>
    <mergeCell ref="F1748:G1748"/>
    <mergeCell ref="A1749:C1749"/>
    <mergeCell ref="D1749:E1749"/>
    <mergeCell ref="F1749:G1749"/>
    <mergeCell ref="A1750:C1750"/>
    <mergeCell ref="D1750:E1750"/>
    <mergeCell ref="F1750:G1750"/>
    <mergeCell ref="A1751:C1751"/>
    <mergeCell ref="D1751:E1751"/>
    <mergeCell ref="F1751:G1751"/>
    <mergeCell ref="A1752:C1752"/>
    <mergeCell ref="D1752:E1752"/>
    <mergeCell ref="F1752:G1752"/>
    <mergeCell ref="A1753:C1753"/>
    <mergeCell ref="D1753:E1753"/>
    <mergeCell ref="F1753:G1753"/>
    <mergeCell ref="A1754:C1754"/>
    <mergeCell ref="D1754:E1754"/>
    <mergeCell ref="F1754:G1754"/>
    <mergeCell ref="A1755:C1755"/>
    <mergeCell ref="D1755:E1755"/>
    <mergeCell ref="F1755:G1755"/>
    <mergeCell ref="A1756:C1756"/>
    <mergeCell ref="D1756:E1756"/>
    <mergeCell ref="F1756:G1756"/>
    <mergeCell ref="A1757:C1757"/>
    <mergeCell ref="D1757:E1757"/>
    <mergeCell ref="F1757:G1757"/>
    <mergeCell ref="A1758:C1758"/>
    <mergeCell ref="D1758:E1758"/>
    <mergeCell ref="F1758:G1758"/>
    <mergeCell ref="A1759:C1759"/>
    <mergeCell ref="D1759:E1759"/>
    <mergeCell ref="F1759:G1759"/>
    <mergeCell ref="A1760:C1760"/>
    <mergeCell ref="D1760:E1760"/>
    <mergeCell ref="F1760:G1760"/>
    <mergeCell ref="A1761:C1761"/>
    <mergeCell ref="D1761:E1761"/>
    <mergeCell ref="F1761:G1761"/>
    <mergeCell ref="A1762:C1762"/>
    <mergeCell ref="D1762:E1762"/>
    <mergeCell ref="F1762:G1762"/>
    <mergeCell ref="A1763:C1763"/>
    <mergeCell ref="D1763:E1763"/>
    <mergeCell ref="F1763:G1763"/>
    <mergeCell ref="A1764:C1764"/>
    <mergeCell ref="D1764:E1764"/>
    <mergeCell ref="F1764:G1764"/>
    <mergeCell ref="A1765:C1765"/>
    <mergeCell ref="D1765:E1765"/>
    <mergeCell ref="F1765:G1765"/>
    <mergeCell ref="A1766:C1766"/>
    <mergeCell ref="D1766:E1766"/>
    <mergeCell ref="F1766:G1766"/>
    <mergeCell ref="A1767:C1767"/>
    <mergeCell ref="D1767:E1767"/>
    <mergeCell ref="F1767:G1767"/>
    <mergeCell ref="A1768:C1768"/>
    <mergeCell ref="D1768:E1768"/>
    <mergeCell ref="F1768:G1768"/>
    <mergeCell ref="A1769:C1769"/>
    <mergeCell ref="D1769:E1769"/>
    <mergeCell ref="F1769:G1769"/>
    <mergeCell ref="A1770:C1770"/>
    <mergeCell ref="D1770:E1770"/>
    <mergeCell ref="F1770:G1770"/>
    <mergeCell ref="A1771:C1771"/>
    <mergeCell ref="D1771:E1771"/>
    <mergeCell ref="F1771:G1771"/>
    <mergeCell ref="A1772:C1772"/>
    <mergeCell ref="D1772:E1772"/>
    <mergeCell ref="F1772:G1772"/>
    <mergeCell ref="A1773:C1773"/>
    <mergeCell ref="D1773:E1773"/>
    <mergeCell ref="F1773:G1773"/>
    <mergeCell ref="A1774:C1774"/>
    <mergeCell ref="D1774:E1774"/>
    <mergeCell ref="F1774:G1774"/>
    <mergeCell ref="A1775:C1775"/>
    <mergeCell ref="D1775:E1775"/>
    <mergeCell ref="F1775:G1775"/>
    <mergeCell ref="A1776:C1776"/>
    <mergeCell ref="D1776:E1776"/>
    <mergeCell ref="F1776:G1776"/>
    <mergeCell ref="A1777:C1777"/>
    <mergeCell ref="D1777:E1777"/>
    <mergeCell ref="F1777:G1777"/>
    <mergeCell ref="A1778:C1778"/>
    <mergeCell ref="D1778:E1778"/>
    <mergeCell ref="F1778:G1778"/>
    <mergeCell ref="A1779:C1779"/>
    <mergeCell ref="D1779:E1779"/>
    <mergeCell ref="F1779:G1779"/>
    <mergeCell ref="A1780:C1780"/>
    <mergeCell ref="D1780:E1780"/>
    <mergeCell ref="F1780:G1780"/>
    <mergeCell ref="A1781:C1781"/>
    <mergeCell ref="D1781:E1781"/>
    <mergeCell ref="F1781:G1781"/>
    <mergeCell ref="A1782:C1782"/>
    <mergeCell ref="D1782:E1782"/>
    <mergeCell ref="F1782:G1782"/>
    <mergeCell ref="A1783:C1783"/>
    <mergeCell ref="D1783:E1783"/>
    <mergeCell ref="F1783:G1783"/>
    <mergeCell ref="A1784:C1784"/>
    <mergeCell ref="D1784:E1784"/>
    <mergeCell ref="F1784:G1784"/>
    <mergeCell ref="A1785:C1785"/>
    <mergeCell ref="D1785:E1785"/>
    <mergeCell ref="F1785:G1785"/>
    <mergeCell ref="A1786:C1786"/>
    <mergeCell ref="D1786:E1786"/>
    <mergeCell ref="F1786:G1786"/>
    <mergeCell ref="A1787:C1787"/>
    <mergeCell ref="D1787:E1787"/>
    <mergeCell ref="F1787:G1787"/>
    <mergeCell ref="A1788:C1788"/>
    <mergeCell ref="D1788:E1788"/>
    <mergeCell ref="F1788:G1788"/>
    <mergeCell ref="A1789:C1789"/>
    <mergeCell ref="D1789:E1789"/>
    <mergeCell ref="F1789:G1789"/>
    <mergeCell ref="A1790:C1790"/>
    <mergeCell ref="D1790:E1790"/>
    <mergeCell ref="F1790:G1790"/>
    <mergeCell ref="A1791:C1791"/>
    <mergeCell ref="D1791:E1791"/>
    <mergeCell ref="F1791:G1791"/>
    <mergeCell ref="A1792:C1792"/>
    <mergeCell ref="D1792:E1792"/>
    <mergeCell ref="F1792:G1792"/>
    <mergeCell ref="A1793:C1793"/>
    <mergeCell ref="D1793:E1793"/>
    <mergeCell ref="F1793:G1793"/>
    <mergeCell ref="A1794:C1794"/>
    <mergeCell ref="D1794:E1794"/>
    <mergeCell ref="F1794:G1794"/>
    <mergeCell ref="A1795:C1795"/>
    <mergeCell ref="D1795:E1795"/>
    <mergeCell ref="F1795:G1795"/>
    <mergeCell ref="A1796:C1796"/>
    <mergeCell ref="D1796:E1796"/>
    <mergeCell ref="F1796:G1796"/>
    <mergeCell ref="A1797:C1797"/>
    <mergeCell ref="D1797:E1797"/>
    <mergeCell ref="F1797:G1797"/>
    <mergeCell ref="A1798:C1798"/>
    <mergeCell ref="D1798:E1798"/>
    <mergeCell ref="F1798:G1798"/>
    <mergeCell ref="A1799:C1799"/>
    <mergeCell ref="D1799:E1799"/>
    <mergeCell ref="F1799:G1799"/>
    <mergeCell ref="A1800:C1800"/>
    <mergeCell ref="D1800:E1800"/>
    <mergeCell ref="F1800:G1800"/>
    <mergeCell ref="A1801:C1801"/>
    <mergeCell ref="D1801:E1801"/>
    <mergeCell ref="F1801:G1801"/>
    <mergeCell ref="A1802:C1802"/>
    <mergeCell ref="D1802:E1802"/>
    <mergeCell ref="F1802:G1802"/>
    <mergeCell ref="A1812:C1812"/>
    <mergeCell ref="D1812:E1812"/>
    <mergeCell ref="F1812:G1812"/>
    <mergeCell ref="A1807:C1807"/>
    <mergeCell ref="D1807:E1807"/>
    <mergeCell ref="F1807:G1807"/>
    <mergeCell ref="A1808:C1808"/>
    <mergeCell ref="D1808:E1808"/>
    <mergeCell ref="F1808:G1808"/>
    <mergeCell ref="A1809:C1809"/>
    <mergeCell ref="D1809:E1809"/>
    <mergeCell ref="F1809:G1809"/>
    <mergeCell ref="A1803:C1803"/>
    <mergeCell ref="D1803:E1803"/>
    <mergeCell ref="F1803:G1803"/>
    <mergeCell ref="A1804:C1804"/>
    <mergeCell ref="D1804:E1804"/>
    <mergeCell ref="F1804:G1804"/>
    <mergeCell ref="A1805:C1805"/>
    <mergeCell ref="D1805:E1805"/>
    <mergeCell ref="F1805:G1805"/>
    <mergeCell ref="A1806:C1806"/>
    <mergeCell ref="D1806:E1806"/>
    <mergeCell ref="F1806:G1806"/>
    <mergeCell ref="A1810:C1810"/>
    <mergeCell ref="D1810:E1810"/>
    <mergeCell ref="F1810:G1810"/>
    <mergeCell ref="A1811:C1811"/>
    <mergeCell ref="D1811:E1811"/>
    <mergeCell ref="F1811:G1811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Лядский Евгений Анатольевич</dc:creator>
  <cp:lastModifiedBy>Ребров Игорь Сергеевич</cp:lastModifiedBy>
  <dcterms:created xsi:type="dcterms:W3CDTF">2019-07-31T14:16:44Z</dcterms:created>
  <dcterms:modified xsi:type="dcterms:W3CDTF">2019-08-19T12:29:37Z</dcterms:modified>
</cp:coreProperties>
</file>